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pirits List" sheetId="1" r:id="rId4"/>
  </sheets>
</workbook>
</file>

<file path=xl/sharedStrings.xml><?xml version="1.0" encoding="utf-8"?>
<sst xmlns="http://schemas.openxmlformats.org/spreadsheetml/2006/main" uniqueCount="112">
  <si>
    <t>Category</t>
  </si>
  <si>
    <t>Name</t>
  </si>
  <si>
    <t>Bottle Price</t>
  </si>
  <si>
    <t>Bottle Size</t>
  </si>
  <si>
    <t>$/oz</t>
  </si>
  <si>
    <t>Target Pour Cost</t>
  </si>
  <si>
    <t>2 Ounce Price</t>
  </si>
  <si>
    <t>Scotch Whisky</t>
  </si>
  <si>
    <t>Ardbeg Uigedail</t>
  </si>
  <si>
    <t xml:space="preserve">Glenfarclas 12 </t>
  </si>
  <si>
    <t>Glendronach 15</t>
  </si>
  <si>
    <t>Bowmore 18</t>
  </si>
  <si>
    <t xml:space="preserve">Auchentoshan 12 </t>
  </si>
  <si>
    <t>Johnnie Walker Black</t>
  </si>
  <si>
    <t>Cutty Sark</t>
  </si>
  <si>
    <t>Dewar’s White Label</t>
  </si>
  <si>
    <t>Laphroaig 10</t>
  </si>
  <si>
    <t>North American Whiskey</t>
  </si>
  <si>
    <t>Elijah 12</t>
  </si>
  <si>
    <t>Elijah 21 Single Barrel</t>
  </si>
  <si>
    <t>Willett Rye</t>
  </si>
  <si>
    <t>Knob Creek Rye</t>
  </si>
  <si>
    <t xml:space="preserve">Booker’s </t>
  </si>
  <si>
    <t>Seagram's 7</t>
  </si>
  <si>
    <t>Basil Hayden’s</t>
  </si>
  <si>
    <t>Blanton’s Single Barrel</t>
  </si>
  <si>
    <t>Eagle Rare Single Barrel</t>
  </si>
  <si>
    <t>Four Roses Yellow Label</t>
  </si>
  <si>
    <t>Knob Creek Bourbon</t>
  </si>
  <si>
    <t>Old Weller 107 Antique</t>
  </si>
  <si>
    <t>Wild Turkey Bourbon</t>
  </si>
  <si>
    <t>Wild Turkey Rye</t>
  </si>
  <si>
    <t>Vodka</t>
  </si>
  <si>
    <t>Belvedere</t>
  </si>
  <si>
    <t>Chopin</t>
  </si>
  <si>
    <t>Volstead</t>
  </si>
  <si>
    <t>Ketel One Citroen</t>
  </si>
  <si>
    <t>Hangar One Raspberry</t>
  </si>
  <si>
    <t>Stoli</t>
  </si>
  <si>
    <t>Aquavit</t>
  </si>
  <si>
    <t>Krogstad Aquavit</t>
  </si>
  <si>
    <t>Gin</t>
  </si>
  <si>
    <t>Martin Miller Westbourne Strength</t>
  </si>
  <si>
    <t>Tanqueray</t>
  </si>
  <si>
    <t>Tanqueray Ten</t>
  </si>
  <si>
    <t>Ford’s Gin</t>
  </si>
  <si>
    <t>Hendrick’s</t>
  </si>
  <si>
    <t>Rum</t>
  </si>
  <si>
    <t>Seven Sirens White</t>
  </si>
  <si>
    <t>El Dorado 15</t>
  </si>
  <si>
    <t xml:space="preserve">Angostura 1824 12 </t>
  </si>
  <si>
    <t>Bacardi Reserve Limited Edition</t>
  </si>
  <si>
    <t>Captain Morgan Spiced</t>
  </si>
  <si>
    <t>Pampero Anniversario</t>
  </si>
  <si>
    <t>Bacardi 8</t>
  </si>
  <si>
    <t>Appleton V/X</t>
  </si>
  <si>
    <t>Tequila</t>
  </si>
  <si>
    <t>Siete Leguas Silver</t>
  </si>
  <si>
    <t>El Tesoro Silver</t>
  </si>
  <si>
    <t>Don Julio 1942 Anejo</t>
  </si>
  <si>
    <t>Chinaco Anejo</t>
  </si>
  <si>
    <t>Siembra Azul Reposado</t>
  </si>
  <si>
    <t>Cazadores Reposado</t>
  </si>
  <si>
    <t>Mezcal</t>
  </si>
  <si>
    <t>Del Maguey Espadin</t>
  </si>
  <si>
    <t>Vago Elote</t>
  </si>
  <si>
    <t>Fidencio Pechuga</t>
  </si>
  <si>
    <t>Del Maguey Vida</t>
  </si>
  <si>
    <t>Brandy</t>
  </si>
  <si>
    <t>Clear Creek Pear</t>
  </si>
  <si>
    <t>Encanto Pisco</t>
  </si>
  <si>
    <t>Hine Rare VSOP</t>
  </si>
  <si>
    <t>Pierre Ferrand 1840</t>
  </si>
  <si>
    <t>Hennessy VS</t>
  </si>
  <si>
    <t>Clear Creek Apple</t>
  </si>
  <si>
    <t>Boulard Calvados</t>
  </si>
  <si>
    <t>Liqueur</t>
  </si>
  <si>
    <t>Aperol</t>
  </si>
  <si>
    <t>Amaro Nonino</t>
  </si>
  <si>
    <t>Averna Amaro</t>
  </si>
  <si>
    <t>Bailey’s Irish Cream</t>
  </si>
  <si>
    <t>Benedictine</t>
  </si>
  <si>
    <t>Bols Blue Curacao</t>
  </si>
  <si>
    <t>Bols Dark Creme de Cacao</t>
  </si>
  <si>
    <t>Bols White Creme de Cacao</t>
  </si>
  <si>
    <t>Bols Green Creme de Menthe</t>
  </si>
  <si>
    <t>Branca Menta</t>
  </si>
  <si>
    <t>Briottet Creme de Cassis</t>
  </si>
  <si>
    <t>Briottet Creme de Peche</t>
  </si>
  <si>
    <t>Campari</t>
  </si>
  <si>
    <t>Cherry Heering</t>
  </si>
  <si>
    <t>Domaine de Canton</t>
  </si>
  <si>
    <t>Chambord</t>
  </si>
  <si>
    <t>Green Chartreuse</t>
  </si>
  <si>
    <t>Yellow Chartreuse</t>
  </si>
  <si>
    <t>Cointreau</t>
  </si>
  <si>
    <t>Combier Creme de Mure</t>
  </si>
  <si>
    <t>Cynar</t>
  </si>
  <si>
    <t>Drambuie 15</t>
  </si>
  <si>
    <t>Fernet Branca</t>
  </si>
  <si>
    <t>Frangelico</t>
  </si>
  <si>
    <t>Galliano</t>
  </si>
  <si>
    <t>Grand Marnier</t>
  </si>
  <si>
    <t>Jagermeister</t>
  </si>
  <si>
    <t>Kahlua</t>
  </si>
  <si>
    <t>Irish Whiskey</t>
  </si>
  <si>
    <t>Jameson</t>
  </si>
  <si>
    <t>Bushmill’s</t>
  </si>
  <si>
    <t xml:space="preserve">Redbreast 15 </t>
  </si>
  <si>
    <t>Tullamore Dew</t>
  </si>
  <si>
    <t>Bushmills 16</t>
  </si>
  <si>
    <t>Knappogue Castle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</si>
</sst>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&quot;$&quot;#,##0"/>
  </numFmts>
  <fonts count="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Helvetica Neue"/>
    </font>
    <font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top" wrapText="1"/>
    </xf>
    <xf numFmtId="49" fontId="3" fillId="3" borderId="1" applyNumberFormat="1" applyFont="1" applyFill="1" applyBorder="1" applyAlignment="1" applyProtection="0">
      <alignment vertical="top" wrapText="1"/>
    </xf>
    <xf numFmtId="0" fontId="4" fillId="4" borderId="2" applyNumberFormat="0" applyFont="1" applyFill="1" applyBorder="1" applyAlignment="1" applyProtection="0">
      <alignment vertical="top" wrapText="1"/>
    </xf>
    <xf numFmtId="0" fontId="4" fillId="4" borderId="3" applyNumberFormat="0" applyFont="1" applyFill="1" applyBorder="1" applyAlignment="1" applyProtection="0">
      <alignment vertical="top" wrapText="1"/>
    </xf>
    <xf numFmtId="0" fontId="4" fillId="4" borderId="4" applyNumberFormat="0" applyFont="1" applyFill="1" applyBorder="1" applyAlignment="1" applyProtection="0">
      <alignment vertical="top" wrapText="1"/>
    </xf>
    <xf numFmtId="49" fontId="3" fillId="5" borderId="1" applyNumberFormat="1" applyFont="1" applyFill="1" applyBorder="1" applyAlignment="1" applyProtection="0">
      <alignment vertical="top" wrapText="1"/>
    </xf>
    <xf numFmtId="49" fontId="4" fillId="4" borderId="1" applyNumberFormat="1" applyFont="1" applyFill="1" applyBorder="1" applyAlignment="1" applyProtection="0">
      <alignment vertical="top" wrapText="1"/>
    </xf>
    <xf numFmtId="59" fontId="4" fillId="4" borderId="1" applyNumberFormat="1" applyFont="1" applyFill="1" applyBorder="1" applyAlignment="1" applyProtection="0">
      <alignment vertical="top" wrapText="1"/>
    </xf>
    <xf numFmtId="0" fontId="4" fillId="4" borderId="1" applyNumberFormat="1" applyFont="1" applyFill="1" applyBorder="1" applyAlignment="1" applyProtection="0">
      <alignment vertical="top" wrapText="1"/>
    </xf>
    <xf numFmtId="9" fontId="4" fillId="4" borderId="1" applyNumberFormat="1" applyFont="1" applyFill="1" applyBorder="1" applyAlignment="1" applyProtection="0">
      <alignment vertical="top" wrapText="1"/>
    </xf>
    <xf numFmtId="60" fontId="4" fillId="4" borderId="1" applyNumberFormat="1" applyFont="1" applyFill="1" applyBorder="1" applyAlignment="1" applyProtection="0">
      <alignment vertical="top" wrapText="1"/>
    </xf>
    <xf numFmtId="0" fontId="4" fillId="4" borderId="5" applyNumberFormat="0" applyFont="1" applyFill="1" applyBorder="1" applyAlignment="1" applyProtection="0">
      <alignment vertical="top" wrapText="1"/>
    </xf>
    <xf numFmtId="0" fontId="4" fillId="4" borderId="6" applyNumberFormat="0" applyFont="1" applyFill="1" applyBorder="1" applyAlignment="1" applyProtection="0">
      <alignment vertical="top" wrapText="1"/>
    </xf>
    <xf numFmtId="0" fontId="4" fillId="4" borderId="7" applyNumberFormat="0" applyFont="1" applyFill="1" applyBorder="1" applyAlignment="1" applyProtection="0">
      <alignment vertical="top" wrapText="1"/>
    </xf>
    <xf numFmtId="1" fontId="3" fillId="5" borderId="1" applyNumberFormat="1" applyFont="1" applyFill="1" applyBorder="1" applyAlignment="1" applyProtection="0">
      <alignment vertical="top" wrapText="1"/>
    </xf>
    <xf numFmtId="49" fontId="4" fillId="6" borderId="1" applyNumberFormat="1" applyFont="1" applyFill="1" applyBorder="1" applyAlignment="1" applyProtection="0">
      <alignment vertical="top" wrapText="1"/>
    </xf>
    <xf numFmtId="59" fontId="4" fillId="6" borderId="1" applyNumberFormat="1" applyFont="1" applyFill="1" applyBorder="1" applyAlignment="1" applyProtection="0">
      <alignment vertical="top" wrapText="1"/>
    </xf>
    <xf numFmtId="0" fontId="4" fillId="6" borderId="1" applyNumberFormat="1" applyFont="1" applyFill="1" applyBorder="1" applyAlignment="1" applyProtection="0">
      <alignment vertical="top" wrapText="1"/>
    </xf>
    <xf numFmtId="60" fontId="4" fillId="6" borderId="1" applyNumberFormat="1" applyFont="1" applyFill="1" applyBorder="1" applyAlignment="1" applyProtection="0">
      <alignment vertical="top" wrapText="1"/>
    </xf>
    <xf numFmtId="0" fontId="4" fillId="5" borderId="8" applyNumberFormat="0" applyFont="1" applyFill="1" applyBorder="1" applyAlignment="1" applyProtection="0">
      <alignment vertical="top" wrapText="1"/>
    </xf>
    <xf numFmtId="0" fontId="4" fillId="4" borderId="9" applyNumberFormat="0" applyFont="1" applyFill="1" applyBorder="1" applyAlignment="1" applyProtection="0">
      <alignment vertical="top" wrapText="1"/>
    </xf>
    <xf numFmtId="0" fontId="4" fillId="5" borderId="10" applyNumberFormat="0" applyFont="1" applyFill="1" applyBorder="1" applyAlignment="1" applyProtection="0">
      <alignment vertical="top" wrapText="1"/>
    </xf>
    <xf numFmtId="0" fontId="4" fillId="5" borderId="11" applyNumberFormat="0" applyFont="1" applyFill="1" applyBorder="1" applyAlignment="1" applyProtection="0">
      <alignment vertical="top" wrapText="1"/>
    </xf>
    <xf numFmtId="0" fontId="4" fillId="4" borderId="12" applyNumberFormat="0" applyFont="1" applyFill="1" applyBorder="1" applyAlignment="1" applyProtection="0">
      <alignment vertical="top" wrapText="1"/>
    </xf>
    <xf numFmtId="0" fontId="4" fillId="4" borderId="13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7b7b7"/>
      <rgbColor rgb="ffbdbdbd"/>
      <rgbColor rgb="ffffffff"/>
      <rgbColor rgb="ffaaaaaa"/>
      <rgbColor rgb="fffff67b"/>
      <rgbColor rgb="fff3f3f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896"/>
  <sheetViews>
    <sheetView workbookViewId="0" showGridLines="0" defaultGridColor="1"/>
  </sheetViews>
  <sheetFormatPr defaultColWidth="14.5" defaultRowHeight="15.75" customHeight="1" outlineLevelRow="0" outlineLevelCol="0"/>
  <cols>
    <col min="1" max="1" width="16.3516" style="1" customWidth="1"/>
    <col min="2" max="2" width="33.8516" style="1" customWidth="1"/>
    <col min="3" max="25" width="16.3516" style="1" customWidth="1"/>
    <col min="26" max="16384" width="14.5" style="1" customWidth="1"/>
  </cols>
  <sheetData>
    <row r="1" ht="19.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</row>
    <row r="2" ht="19.5" customHeight="1">
      <c r="A2" t="s" s="7">
        <v>7</v>
      </c>
      <c r="B2" t="s" s="8">
        <v>8</v>
      </c>
      <c r="C2" s="9">
        <v>74.95</v>
      </c>
      <c r="D2" s="10">
        <v>0.75</v>
      </c>
      <c r="E2" s="9">
        <f>C2/(D2*33.814023)</f>
        <v>2.95538136155326</v>
      </c>
      <c r="F2" s="11">
        <v>0.25</v>
      </c>
      <c r="G2" s="12">
        <f>(E2*2)/F2</f>
        <v>23.6430508924261</v>
      </c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</row>
    <row r="3" ht="19.5" customHeight="1">
      <c r="A3" s="16"/>
      <c r="B3" t="s" s="17">
        <v>9</v>
      </c>
      <c r="C3" s="18">
        <v>43.95</v>
      </c>
      <c r="D3" s="19">
        <v>0.75</v>
      </c>
      <c r="E3" s="18">
        <f>C3/(D3*33.814023)</f>
        <v>1.7330088170816</v>
      </c>
      <c r="F3" s="11">
        <v>0.25</v>
      </c>
      <c r="G3" s="20">
        <f>(E3*2)/F3</f>
        <v>13.8640705366528</v>
      </c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</row>
    <row r="4" ht="19.5" customHeight="1">
      <c r="A4" s="16"/>
      <c r="B4" t="s" s="8">
        <v>10</v>
      </c>
      <c r="C4" s="9">
        <v>95.95</v>
      </c>
      <c r="D4" s="10">
        <v>0.75</v>
      </c>
      <c r="E4" s="9">
        <f>C4/(D4*33.814023)</f>
        <v>3.78344018200181</v>
      </c>
      <c r="F4" s="11">
        <v>0.25</v>
      </c>
      <c r="G4" s="12">
        <f>(E4*2)/F4</f>
        <v>30.2675214560145</v>
      </c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</row>
    <row r="5" ht="19.5" customHeight="1">
      <c r="A5" s="16"/>
      <c r="B5" t="s" s="17">
        <v>11</v>
      </c>
      <c r="C5" s="18">
        <v>119.95</v>
      </c>
      <c r="D5" s="19">
        <v>0.75</v>
      </c>
      <c r="E5" s="18">
        <f>C5/(D5*33.814023)</f>
        <v>4.72979311965729</v>
      </c>
      <c r="F5" s="11">
        <v>0.25</v>
      </c>
      <c r="G5" s="20">
        <f>(E5*2)/F5</f>
        <v>37.8383449572583</v>
      </c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</row>
    <row r="6" ht="19.5" customHeight="1">
      <c r="A6" s="16"/>
      <c r="B6" t="s" s="8">
        <v>12</v>
      </c>
      <c r="C6" s="9">
        <v>49.95</v>
      </c>
      <c r="D6" s="10">
        <v>0.75</v>
      </c>
      <c r="E6" s="9">
        <f>C6/(D6*33.814023)</f>
        <v>1.96959705149547</v>
      </c>
      <c r="F6" s="11">
        <v>0.25</v>
      </c>
      <c r="G6" s="12">
        <f>(E6*2)/F6</f>
        <v>15.7567764119638</v>
      </c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 ht="19.5" customHeight="1">
      <c r="A7" s="16"/>
      <c r="B7" t="s" s="17">
        <v>13</v>
      </c>
      <c r="C7" s="18">
        <v>39.95</v>
      </c>
      <c r="D7" s="19">
        <v>0.75</v>
      </c>
      <c r="E7" s="18">
        <f>C7/(D7*33.814023)</f>
        <v>1.57528332747235</v>
      </c>
      <c r="F7" s="11">
        <v>0.25</v>
      </c>
      <c r="G7" s="20">
        <f>(E7*2)/F7</f>
        <v>12.6022666197788</v>
      </c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</row>
    <row r="8" ht="19.5" customHeight="1">
      <c r="A8" s="16"/>
      <c r="B8" t="s" s="8">
        <v>14</v>
      </c>
      <c r="C8" s="9">
        <v>19.95</v>
      </c>
      <c r="D8" s="10">
        <v>0.75</v>
      </c>
      <c r="E8" s="9">
        <f>C8/(D8*33.814023)</f>
        <v>0.786655879426119</v>
      </c>
      <c r="F8" s="11">
        <v>0.25</v>
      </c>
      <c r="G8" s="12">
        <f>(E8*2)/F8</f>
        <v>6.29324703540895</v>
      </c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</row>
    <row r="9" ht="19.5" customHeight="1">
      <c r="A9" s="16"/>
      <c r="B9" t="s" s="17">
        <v>15</v>
      </c>
      <c r="C9" s="18">
        <v>25.95</v>
      </c>
      <c r="D9" s="19">
        <v>0.75</v>
      </c>
      <c r="E9" s="18">
        <f>C9/(D9*33.814023)</f>
        <v>1.02324411383999</v>
      </c>
      <c r="F9" s="11">
        <v>0.25</v>
      </c>
      <c r="G9" s="20">
        <f>(E9*2)/F9</f>
        <v>8.185952910719919</v>
      </c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ht="19.5" customHeight="1">
      <c r="A10" s="16"/>
      <c r="B10" t="s" s="8">
        <v>16</v>
      </c>
      <c r="C10" s="9">
        <v>49.95</v>
      </c>
      <c r="D10" s="10">
        <v>0.75</v>
      </c>
      <c r="E10" s="9">
        <f>C10/(D10*33.814023)</f>
        <v>1.96959705149547</v>
      </c>
      <c r="F10" s="11">
        <v>0.25</v>
      </c>
      <c r="G10" s="12">
        <f>(E10*2)/F10</f>
        <v>15.7567764119638</v>
      </c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ht="19.5" customHeight="1">
      <c r="A11" t="s" s="7">
        <v>17</v>
      </c>
      <c r="B11" t="s" s="17">
        <v>18</v>
      </c>
      <c r="C11" s="18">
        <v>26.95</v>
      </c>
      <c r="D11" s="19">
        <v>0.75</v>
      </c>
      <c r="E11" s="18">
        <f>C11/(D11*33.814023)</f>
        <v>1.0626754862423</v>
      </c>
      <c r="F11" s="11">
        <v>0.25</v>
      </c>
      <c r="G11" s="20">
        <f>(E11*2)/F11</f>
        <v>8.5014038899384</v>
      </c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/>
    </row>
    <row r="12" ht="19.5" customHeight="1">
      <c r="A12" s="16"/>
      <c r="B12" t="s" s="8">
        <v>19</v>
      </c>
      <c r="C12" s="9">
        <v>135.5</v>
      </c>
      <c r="D12" s="10">
        <v>0.75</v>
      </c>
      <c r="E12" s="9">
        <f>C12/(D12*33.814023)</f>
        <v>5.34295096051324</v>
      </c>
      <c r="F12" s="11">
        <v>0.25</v>
      </c>
      <c r="G12" s="12">
        <f>(E12*2)/F12</f>
        <v>42.7436076841059</v>
      </c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</row>
    <row r="13" ht="19.5" customHeight="1">
      <c r="A13" s="16"/>
      <c r="B13" t="s" s="17">
        <v>20</v>
      </c>
      <c r="C13" s="18">
        <v>51.4</v>
      </c>
      <c r="D13" s="19">
        <v>0.75</v>
      </c>
      <c r="E13" s="18">
        <f>C13/(D13*33.814023)</f>
        <v>2.02677254147882</v>
      </c>
      <c r="F13" s="11">
        <v>0.25</v>
      </c>
      <c r="G13" s="20">
        <f>(E13*2)/F13</f>
        <v>16.2141803318306</v>
      </c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</row>
    <row r="14" ht="19.5" customHeight="1">
      <c r="A14" s="16"/>
      <c r="B14" t="s" s="8">
        <v>21</v>
      </c>
      <c r="C14" s="9">
        <v>42.95</v>
      </c>
      <c r="D14" s="10">
        <v>0.75</v>
      </c>
      <c r="E14" s="9">
        <f>C14/(D14*33.814023)</f>
        <v>1.69357744467929</v>
      </c>
      <c r="F14" s="11">
        <v>0.25</v>
      </c>
      <c r="G14" s="12">
        <f>(E14*2)/F14</f>
        <v>13.5486195574343</v>
      </c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5" ht="19.5" customHeight="1">
      <c r="A15" s="16"/>
      <c r="B15" t="s" s="17">
        <v>22</v>
      </c>
      <c r="C15" s="18">
        <v>61.95</v>
      </c>
      <c r="D15" s="19">
        <v>0.75</v>
      </c>
      <c r="E15" s="18">
        <f>C15/(D15*33.814023)</f>
        <v>2.44277352032321</v>
      </c>
      <c r="F15" s="11">
        <v>0.25</v>
      </c>
      <c r="G15" s="20">
        <f>(E15*2)/F15</f>
        <v>19.5421881625857</v>
      </c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</row>
    <row r="16" ht="19.5" customHeight="1">
      <c r="A16" s="16"/>
      <c r="B16" t="s" s="8">
        <v>23</v>
      </c>
      <c r="C16" s="9">
        <v>12.95</v>
      </c>
      <c r="D16" s="10">
        <v>0.75</v>
      </c>
      <c r="E16" s="9">
        <f>C16/(D16*33.814023)</f>
        <v>0.510636272609937</v>
      </c>
      <c r="F16" s="11">
        <v>0.25</v>
      </c>
      <c r="G16" s="12">
        <f>(E16*2)/F16</f>
        <v>4.0850901808795</v>
      </c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 ht="19.5" customHeight="1">
      <c r="A17" s="16"/>
      <c r="B17" t="s" s="17">
        <v>24</v>
      </c>
      <c r="C17" s="18">
        <v>45.95</v>
      </c>
      <c r="D17" s="19">
        <v>0.75</v>
      </c>
      <c r="E17" s="18">
        <f>C17/(D17*33.814023)</f>
        <v>1.81187156188622</v>
      </c>
      <c r="F17" s="11">
        <v>0.25</v>
      </c>
      <c r="G17" s="20">
        <f>(E17*2)/F17</f>
        <v>14.4949724950898</v>
      </c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</row>
    <row r="18" ht="19.5" customHeight="1">
      <c r="A18" s="16"/>
      <c r="B18" t="s" s="8">
        <v>25</v>
      </c>
      <c r="C18" s="9">
        <v>57.95</v>
      </c>
      <c r="D18" s="10">
        <v>0.75</v>
      </c>
      <c r="E18" s="9">
        <f>C18/(D18*33.814023)</f>
        <v>2.28504803071396</v>
      </c>
      <c r="F18" s="11">
        <v>0.25</v>
      </c>
      <c r="G18" s="12">
        <f>(E18*2)/F18</f>
        <v>18.2803842457117</v>
      </c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19" ht="19.5" customHeight="1">
      <c r="A19" s="16"/>
      <c r="B19" t="s" s="17">
        <v>26</v>
      </c>
      <c r="C19" s="18">
        <v>31.95</v>
      </c>
      <c r="D19" s="19">
        <v>0.75</v>
      </c>
      <c r="E19" s="18">
        <f>C19/(D19*33.814023)</f>
        <v>1.25983234825386</v>
      </c>
      <c r="F19" s="11">
        <v>0.25</v>
      </c>
      <c r="G19" s="20">
        <f>(E19*2)/F19</f>
        <v>10.0786587860309</v>
      </c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</row>
    <row r="20" ht="19.5" customHeight="1">
      <c r="A20" s="16"/>
      <c r="B20" t="s" s="8">
        <v>27</v>
      </c>
      <c r="C20" s="9">
        <v>21.95</v>
      </c>
      <c r="D20" s="10">
        <v>0.75</v>
      </c>
      <c r="E20" s="9">
        <f>C20/(D20*33.814023)</f>
        <v>0.865518624230742</v>
      </c>
      <c r="F20" s="11">
        <v>0.25</v>
      </c>
      <c r="G20" s="12">
        <f>(E20*2)/F20</f>
        <v>6.92414899384594</v>
      </c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</row>
    <row r="21" ht="19.5" customHeight="1">
      <c r="A21" s="16"/>
      <c r="B21" t="s" s="17">
        <v>28</v>
      </c>
      <c r="C21" s="18">
        <v>39.95</v>
      </c>
      <c r="D21" s="19">
        <v>0.75</v>
      </c>
      <c r="E21" s="18">
        <f>C21/(D21*33.814023)</f>
        <v>1.57528332747235</v>
      </c>
      <c r="F21" s="11">
        <v>0.25</v>
      </c>
      <c r="G21" s="20">
        <f>(E21*2)/F21</f>
        <v>12.6022666197788</v>
      </c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</row>
    <row r="22" ht="19.5" customHeight="1">
      <c r="A22" s="16"/>
      <c r="B22" t="s" s="8">
        <v>29</v>
      </c>
      <c r="C22" s="9">
        <v>26.95</v>
      </c>
      <c r="D22" s="10">
        <v>0.75</v>
      </c>
      <c r="E22" s="9">
        <f>C22/(D22*33.814023)</f>
        <v>1.0626754862423</v>
      </c>
      <c r="F22" s="11">
        <v>0.25</v>
      </c>
      <c r="G22" s="12">
        <f>(E22*2)/F22</f>
        <v>8.5014038899384</v>
      </c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</row>
    <row r="23" ht="19.5" customHeight="1">
      <c r="A23" s="16"/>
      <c r="B23" t="s" s="17">
        <v>30</v>
      </c>
      <c r="C23" s="18">
        <v>24.95</v>
      </c>
      <c r="D23" s="19">
        <v>0.75</v>
      </c>
      <c r="E23" s="18">
        <f>C23/(D23*33.814023)</f>
        <v>0.9838127414376771</v>
      </c>
      <c r="F23" s="11">
        <v>0.25</v>
      </c>
      <c r="G23" s="20">
        <f>(E23*2)/F23</f>
        <v>7.87050193150142</v>
      </c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</row>
    <row r="24" ht="19.5" customHeight="1">
      <c r="A24" s="16"/>
      <c r="B24" t="s" s="8">
        <v>31</v>
      </c>
      <c r="C24" s="9">
        <v>23.95</v>
      </c>
      <c r="D24" s="10">
        <v>0.75</v>
      </c>
      <c r="E24" s="9">
        <f>C24/(D24*33.814023)</f>
        <v>0.944381369035365</v>
      </c>
      <c r="F24" s="11">
        <v>0.25</v>
      </c>
      <c r="G24" s="12">
        <f>(E24*2)/F24</f>
        <v>7.55505095228292</v>
      </c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</row>
    <row r="25" ht="19.5" customHeight="1">
      <c r="A25" t="s" s="7">
        <v>32</v>
      </c>
      <c r="B25" t="s" s="17">
        <v>33</v>
      </c>
      <c r="C25" s="18">
        <v>30.95</v>
      </c>
      <c r="D25" s="19">
        <v>0.75</v>
      </c>
      <c r="E25" s="18">
        <f>C25/(D25*33.814023)</f>
        <v>1.22040097585155</v>
      </c>
      <c r="F25" s="11">
        <v>0.25</v>
      </c>
      <c r="G25" s="20">
        <f>(E25*2)/F25</f>
        <v>9.7632078068124</v>
      </c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</row>
    <row r="26" ht="19.5" customHeight="1">
      <c r="A26" s="16"/>
      <c r="B26" t="s" s="8">
        <v>34</v>
      </c>
      <c r="C26" s="9">
        <v>29.95</v>
      </c>
      <c r="D26" s="10">
        <v>0.75</v>
      </c>
      <c r="E26" s="9">
        <f>C26/(D26*33.814023)</f>
        <v>1.18096960344924</v>
      </c>
      <c r="F26" s="11">
        <v>0.25</v>
      </c>
      <c r="G26" s="12">
        <f>(E26*2)/F26</f>
        <v>9.447756827593921</v>
      </c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</row>
    <row r="27" ht="19.5" customHeight="1">
      <c r="A27" s="16"/>
      <c r="B27" t="s" s="17">
        <v>35</v>
      </c>
      <c r="C27" s="18">
        <v>17.95</v>
      </c>
      <c r="D27" s="19">
        <v>0.75</v>
      </c>
      <c r="E27" s="18">
        <f>C27/(D27*33.814023)</f>
        <v>0.707793134621495</v>
      </c>
      <c r="F27" s="11">
        <v>0.25</v>
      </c>
      <c r="G27" s="20">
        <f>(E27*2)/F27</f>
        <v>5.66234507697196</v>
      </c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</row>
    <row r="28" ht="19.5" customHeight="1">
      <c r="A28" s="16"/>
      <c r="B28" t="s" s="8">
        <v>36</v>
      </c>
      <c r="C28" s="9">
        <v>30.95</v>
      </c>
      <c r="D28" s="10">
        <v>0.75</v>
      </c>
      <c r="E28" s="9">
        <f>C28/(D28*33.814023)</f>
        <v>1.22040097585155</v>
      </c>
      <c r="F28" s="11">
        <v>0.25</v>
      </c>
      <c r="G28" s="12">
        <f>(E28*2)/F28</f>
        <v>9.7632078068124</v>
      </c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 ht="19.5" customHeight="1">
      <c r="A29" s="16"/>
      <c r="B29" t="s" s="17">
        <v>37</v>
      </c>
      <c r="C29" s="18">
        <v>29.95</v>
      </c>
      <c r="D29" s="19">
        <v>0.75</v>
      </c>
      <c r="E29" s="18">
        <f>C29/(D29*33.814023)</f>
        <v>1.18096960344924</v>
      </c>
      <c r="F29" s="11">
        <v>0.25</v>
      </c>
      <c r="G29" s="20">
        <f>(E29*2)/F29</f>
        <v>9.447756827593921</v>
      </c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</row>
    <row r="30" ht="19.5" customHeight="1">
      <c r="A30" s="16"/>
      <c r="B30" t="s" s="8">
        <v>38</v>
      </c>
      <c r="C30" s="9">
        <v>24.95</v>
      </c>
      <c r="D30" s="10">
        <v>0.75</v>
      </c>
      <c r="E30" s="9">
        <f>C30/(D30*33.814023)</f>
        <v>0.9838127414376771</v>
      </c>
      <c r="F30" s="11">
        <v>0.25</v>
      </c>
      <c r="G30" s="12">
        <f>(E30*2)/F30</f>
        <v>7.87050193150142</v>
      </c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ht="19.5" customHeight="1">
      <c r="A31" t="s" s="7">
        <v>39</v>
      </c>
      <c r="B31" t="s" s="17">
        <v>40</v>
      </c>
      <c r="C31" s="18">
        <v>22.95</v>
      </c>
      <c r="D31" s="19">
        <v>0.75</v>
      </c>
      <c r="E31" s="18">
        <f>C31/(D31*33.814023)</f>
        <v>0.904949996633054</v>
      </c>
      <c r="F31" s="11">
        <v>0.25</v>
      </c>
      <c r="G31" s="20">
        <f>(E31*2)/F31</f>
        <v>7.23959997306443</v>
      </c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ht="19.5" customHeight="1">
      <c r="A32" t="s" s="7">
        <v>41</v>
      </c>
      <c r="B32" t="s" s="8">
        <v>42</v>
      </c>
      <c r="C32" s="9">
        <v>36.45</v>
      </c>
      <c r="D32" s="10">
        <v>0.75</v>
      </c>
      <c r="E32" s="9">
        <f>C32/(D32*33.814023)</f>
        <v>1.43727352406426</v>
      </c>
      <c r="F32" s="11">
        <v>0.25</v>
      </c>
      <c r="G32" s="12">
        <f>(E32*2)/F32</f>
        <v>11.4981881925141</v>
      </c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</row>
    <row r="33" ht="19.5" customHeight="1">
      <c r="A33" s="16"/>
      <c r="B33" t="s" s="17">
        <v>43</v>
      </c>
      <c r="C33" s="18">
        <v>22.95</v>
      </c>
      <c r="D33" s="19">
        <v>0.75</v>
      </c>
      <c r="E33" s="18">
        <f>C33/(D33*33.814023)</f>
        <v>0.904949996633054</v>
      </c>
      <c r="F33" s="11">
        <v>0.25</v>
      </c>
      <c r="G33" s="20">
        <f>(E33*2)/F33</f>
        <v>7.23959997306443</v>
      </c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</row>
    <row r="34" ht="19.5" customHeight="1">
      <c r="A34" s="16"/>
      <c r="B34" t="s" s="8">
        <v>44</v>
      </c>
      <c r="C34" s="9">
        <v>29.95</v>
      </c>
      <c r="D34" s="10">
        <v>0.75</v>
      </c>
      <c r="E34" s="9">
        <f>C34/(D34*33.814023)</f>
        <v>1.18096960344924</v>
      </c>
      <c r="F34" s="11">
        <v>0.25</v>
      </c>
      <c r="G34" s="12">
        <f>(E34*2)/F34</f>
        <v>9.447756827593921</v>
      </c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</row>
    <row r="35" ht="19.5" customHeight="1">
      <c r="A35" s="16"/>
      <c r="B35" t="s" s="17">
        <v>45</v>
      </c>
      <c r="C35" s="18">
        <v>40.15</v>
      </c>
      <c r="D35" s="19">
        <v>0.75</v>
      </c>
      <c r="E35" s="18">
        <f>C35/(D35*33.814023)</f>
        <v>1.58316960195282</v>
      </c>
      <c r="F35" s="11">
        <v>0.25</v>
      </c>
      <c r="G35" s="20">
        <f>(E35*2)/F35</f>
        <v>12.6653568156226</v>
      </c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</row>
    <row r="36" ht="19.5" customHeight="1">
      <c r="A36" s="16"/>
      <c r="B36" t="s" s="8">
        <v>46</v>
      </c>
      <c r="C36" s="9">
        <v>36.95</v>
      </c>
      <c r="D36" s="10">
        <v>0.75</v>
      </c>
      <c r="E36" s="9">
        <f>C36/(D36*33.814023)</f>
        <v>1.45698921026542</v>
      </c>
      <c r="F36" s="11">
        <v>0.25</v>
      </c>
      <c r="G36" s="12">
        <f>(E36*2)/F36</f>
        <v>11.6559136821234</v>
      </c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</row>
    <row r="37" ht="19.5" customHeight="1">
      <c r="A37" t="s" s="7">
        <v>47</v>
      </c>
      <c r="B37" t="s" s="17">
        <v>48</v>
      </c>
      <c r="C37" s="18">
        <v>28.95</v>
      </c>
      <c r="D37" s="19">
        <v>0.75</v>
      </c>
      <c r="E37" s="18">
        <f>C37/(D37*33.814023)</f>
        <v>1.14153823104692</v>
      </c>
      <c r="F37" s="11">
        <v>0.25</v>
      </c>
      <c r="G37" s="20">
        <f>(E37*2)/F37</f>
        <v>9.13230584837536</v>
      </c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</row>
    <row r="38" ht="19.5" customHeight="1">
      <c r="A38" s="16"/>
      <c r="B38" t="s" s="8">
        <v>49</v>
      </c>
      <c r="C38" s="9">
        <v>53.85</v>
      </c>
      <c r="D38" s="10">
        <v>0.75</v>
      </c>
      <c r="E38" s="9">
        <f>C38/(D38*33.814023)</f>
        <v>2.12337940386449</v>
      </c>
      <c r="F38" s="11">
        <v>0.25</v>
      </c>
      <c r="G38" s="12">
        <f>(E38*2)/F38</f>
        <v>16.9870352309159</v>
      </c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</row>
    <row r="39" ht="19.5" customHeight="1">
      <c r="A39" s="16"/>
      <c r="B39" t="s" s="17">
        <v>50</v>
      </c>
      <c r="C39" s="18">
        <v>73.09999999999999</v>
      </c>
      <c r="D39" s="19">
        <v>0.75</v>
      </c>
      <c r="E39" s="18">
        <f>C39/(D39*33.814023)</f>
        <v>2.88243332260899</v>
      </c>
      <c r="F39" s="11">
        <v>0.25</v>
      </c>
      <c r="G39" s="20">
        <f>(E39*2)/F39</f>
        <v>23.0594665808719</v>
      </c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</row>
    <row r="40" ht="19.5" customHeight="1">
      <c r="A40" s="16"/>
      <c r="B40" t="s" s="8">
        <v>51</v>
      </c>
      <c r="C40" s="9">
        <v>34</v>
      </c>
      <c r="D40" s="10">
        <v>0.75</v>
      </c>
      <c r="E40" s="9">
        <f>C40/(D40*33.814023)</f>
        <v>1.3406666616786</v>
      </c>
      <c r="F40" s="11">
        <v>0.25</v>
      </c>
      <c r="G40" s="12">
        <f>(E40*2)/F40</f>
        <v>10.7253332934288</v>
      </c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</row>
    <row r="41" ht="19.5" customHeight="1">
      <c r="A41" s="16"/>
      <c r="B41" t="s" s="17">
        <v>52</v>
      </c>
      <c r="C41" s="18">
        <v>19.95</v>
      </c>
      <c r="D41" s="19">
        <v>0.75</v>
      </c>
      <c r="E41" s="18">
        <f>C41/(D41*33.814023)</f>
        <v>0.786655879426119</v>
      </c>
      <c r="F41" s="11">
        <v>0.25</v>
      </c>
      <c r="G41" s="20">
        <f>(E41*2)/F41</f>
        <v>6.29324703540895</v>
      </c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</row>
    <row r="42" ht="19.5" customHeight="1">
      <c r="A42" s="16"/>
      <c r="B42" t="s" s="8">
        <v>53</v>
      </c>
      <c r="C42" s="9">
        <v>32.4</v>
      </c>
      <c r="D42" s="10">
        <v>0.75</v>
      </c>
      <c r="E42" s="9">
        <f>C42/(D42*33.814023)</f>
        <v>1.2775764658349</v>
      </c>
      <c r="F42" s="11">
        <v>0.25</v>
      </c>
      <c r="G42" s="12">
        <f>(E42*2)/F42</f>
        <v>10.2206117266792</v>
      </c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</row>
    <row r="43" ht="19.5" customHeight="1">
      <c r="A43" s="16"/>
      <c r="B43" t="s" s="17">
        <v>54</v>
      </c>
      <c r="C43" s="18">
        <v>23.95</v>
      </c>
      <c r="D43" s="19">
        <v>0.75</v>
      </c>
      <c r="E43" s="18">
        <f>C43/(D43*33.814023)</f>
        <v>0.944381369035365</v>
      </c>
      <c r="F43" s="11">
        <v>0.25</v>
      </c>
      <c r="G43" s="20">
        <f>(E43*2)/F43</f>
        <v>7.55505095228292</v>
      </c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</row>
    <row r="44" ht="19.5" customHeight="1">
      <c r="A44" s="16"/>
      <c r="B44" t="s" s="8">
        <v>55</v>
      </c>
      <c r="C44" s="9">
        <v>19.95</v>
      </c>
      <c r="D44" s="10">
        <v>0.75</v>
      </c>
      <c r="E44" s="9">
        <f>C44/(D44*33.814023)</f>
        <v>0.786655879426119</v>
      </c>
      <c r="F44" s="11">
        <v>0.25</v>
      </c>
      <c r="G44" s="12">
        <f>(E44*2)/F44</f>
        <v>6.29324703540895</v>
      </c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</row>
    <row r="45" ht="19.5" customHeight="1">
      <c r="A45" t="s" s="7">
        <v>56</v>
      </c>
      <c r="B45" t="s" s="17">
        <v>57</v>
      </c>
      <c r="C45" s="18">
        <v>40.95</v>
      </c>
      <c r="D45" s="19">
        <v>0.75</v>
      </c>
      <c r="E45" s="18">
        <f>C45/(D45*33.814023)</f>
        <v>1.61471469987466</v>
      </c>
      <c r="F45" s="11">
        <v>0.25</v>
      </c>
      <c r="G45" s="20">
        <f>(E45*2)/F45</f>
        <v>12.9177175989973</v>
      </c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5"/>
    </row>
    <row r="46" ht="19.5" customHeight="1">
      <c r="A46" s="16"/>
      <c r="B46" t="s" s="8">
        <v>58</v>
      </c>
      <c r="C46" s="9">
        <v>41.95</v>
      </c>
      <c r="D46" s="10">
        <v>0.75</v>
      </c>
      <c r="E46" s="9">
        <f>C46/(D46*33.814023)</f>
        <v>1.65414607227698</v>
      </c>
      <c r="F46" s="11">
        <v>0.25</v>
      </c>
      <c r="G46" s="12">
        <f>(E46*2)/F46</f>
        <v>13.2331685782158</v>
      </c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5"/>
    </row>
    <row r="47" ht="19.5" customHeight="1">
      <c r="A47" s="16"/>
      <c r="B47" t="s" s="17">
        <v>59</v>
      </c>
      <c r="C47" s="18">
        <v>129.95</v>
      </c>
      <c r="D47" s="19">
        <v>0.75</v>
      </c>
      <c r="E47" s="18">
        <f>C47/(D47*33.814023)</f>
        <v>5.12410684368041</v>
      </c>
      <c r="F47" s="11">
        <v>0.25</v>
      </c>
      <c r="G47" s="20">
        <f>(E47*2)/F47</f>
        <v>40.9928547494433</v>
      </c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5"/>
    </row>
    <row r="48" ht="19.5" customHeight="1">
      <c r="A48" s="16"/>
      <c r="B48" t="s" s="8">
        <v>60</v>
      </c>
      <c r="C48" s="9">
        <v>51.95</v>
      </c>
      <c r="D48" s="10">
        <v>0.75</v>
      </c>
      <c r="E48" s="9">
        <f>C48/(D48*33.814023)</f>
        <v>2.04845979630009</v>
      </c>
      <c r="F48" s="11">
        <v>0.25</v>
      </c>
      <c r="G48" s="12">
        <f>(E48*2)/F48</f>
        <v>16.3876783704007</v>
      </c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5"/>
    </row>
    <row r="49" ht="19.5" customHeight="1">
      <c r="A49" s="16"/>
      <c r="B49" t="s" s="17">
        <v>61</v>
      </c>
      <c r="C49" s="18">
        <v>51</v>
      </c>
      <c r="D49" s="19">
        <v>0.75</v>
      </c>
      <c r="E49" s="18">
        <f>C49/(D49*33.814023)</f>
        <v>2.0109999925179</v>
      </c>
      <c r="F49" s="11">
        <v>0.25</v>
      </c>
      <c r="G49" s="20">
        <f>(E49*2)/F49</f>
        <v>16.0879999401432</v>
      </c>
      <c r="H49" s="1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</row>
    <row r="50" ht="19.5" customHeight="1">
      <c r="A50" s="16"/>
      <c r="B50" t="s" s="8">
        <v>62</v>
      </c>
      <c r="C50" s="9">
        <v>32.95</v>
      </c>
      <c r="D50" s="10">
        <v>0.75</v>
      </c>
      <c r="E50" s="9">
        <f>C50/(D50*33.814023)</f>
        <v>1.29926372065617</v>
      </c>
      <c r="F50" s="11">
        <v>0.25</v>
      </c>
      <c r="G50" s="12">
        <f>(E50*2)/F50</f>
        <v>10.3941097652494</v>
      </c>
      <c r="H50" s="1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</row>
    <row r="51" ht="19.5" customHeight="1">
      <c r="A51" t="s" s="7">
        <v>63</v>
      </c>
      <c r="B51" t="s" s="17">
        <v>64</v>
      </c>
      <c r="C51" s="18">
        <v>95.5</v>
      </c>
      <c r="D51" s="19">
        <v>0.75</v>
      </c>
      <c r="E51" s="18">
        <f>C51/(D51*33.814023)</f>
        <v>3.76569606442077</v>
      </c>
      <c r="F51" s="11">
        <v>0.25</v>
      </c>
      <c r="G51" s="20">
        <f>(E51*2)/F51</f>
        <v>30.1255685153662</v>
      </c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5"/>
    </row>
    <row r="52" ht="19.5" customHeight="1">
      <c r="A52" s="16"/>
      <c r="B52" t="s" s="8">
        <v>65</v>
      </c>
      <c r="C52" s="9">
        <v>61.35</v>
      </c>
      <c r="D52" s="10">
        <v>0.75</v>
      </c>
      <c r="E52" s="9">
        <f>C52/(D52*33.814023)</f>
        <v>2.41911469688182</v>
      </c>
      <c r="F52" s="11">
        <v>0.25</v>
      </c>
      <c r="G52" s="12">
        <f>(E52*2)/F52</f>
        <v>19.3529175750546</v>
      </c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</row>
    <row r="53" ht="19.5" customHeight="1">
      <c r="A53" s="16"/>
      <c r="B53" t="s" s="17">
        <v>66</v>
      </c>
      <c r="C53" s="18">
        <v>116.8</v>
      </c>
      <c r="D53" s="19">
        <v>0.75</v>
      </c>
      <c r="E53" s="18">
        <f>C53/(D53*33.814023)</f>
        <v>4.60558429659001</v>
      </c>
      <c r="F53" s="11">
        <v>0.25</v>
      </c>
      <c r="G53" s="20">
        <f>(E53*2)/F53</f>
        <v>36.8446743727201</v>
      </c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</row>
    <row r="54" ht="19.5" customHeight="1">
      <c r="A54" s="16"/>
      <c r="B54" t="s" s="8">
        <v>67</v>
      </c>
      <c r="C54" s="9">
        <v>37.45</v>
      </c>
      <c r="D54" s="10">
        <v>0.75</v>
      </c>
      <c r="E54" s="9">
        <f>C54/(D54*33.814023)</f>
        <v>1.47670489646657</v>
      </c>
      <c r="F54" s="11">
        <v>0.25</v>
      </c>
      <c r="G54" s="12">
        <f>(E54*2)/F54</f>
        <v>11.8136391717326</v>
      </c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</row>
    <row r="55" ht="19.5" customHeight="1">
      <c r="A55" t="s" s="7">
        <v>68</v>
      </c>
      <c r="B55" t="s" s="17">
        <v>69</v>
      </c>
      <c r="C55" s="18">
        <v>44.95</v>
      </c>
      <c r="D55" s="19">
        <v>0.75</v>
      </c>
      <c r="E55" s="18">
        <f>C55/(D55*33.814023)</f>
        <v>1.77244018948391</v>
      </c>
      <c r="F55" s="11">
        <v>0.25</v>
      </c>
      <c r="G55" s="20">
        <f>(E55*2)/F55</f>
        <v>14.1795215158713</v>
      </c>
      <c r="H55" s="1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</row>
    <row r="56" ht="19.5" customHeight="1">
      <c r="A56" s="16"/>
      <c r="B56" t="s" s="8">
        <v>70</v>
      </c>
      <c r="C56" s="9">
        <v>39.95</v>
      </c>
      <c r="D56" s="10">
        <v>0.75</v>
      </c>
      <c r="E56" s="9">
        <f>C56/(D56*33.814023)</f>
        <v>1.57528332747235</v>
      </c>
      <c r="F56" s="11">
        <v>0.25</v>
      </c>
      <c r="G56" s="12">
        <f>(E56*2)/F56</f>
        <v>12.6022666197788</v>
      </c>
      <c r="H56" s="1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5"/>
    </row>
    <row r="57" ht="19.5" customHeight="1">
      <c r="A57" s="16"/>
      <c r="B57" t="s" s="17">
        <v>71</v>
      </c>
      <c r="C57" s="18">
        <v>66.45</v>
      </c>
      <c r="D57" s="19">
        <v>0.75</v>
      </c>
      <c r="E57" s="18">
        <f>C57/(D57*33.814023)</f>
        <v>2.62021469613361</v>
      </c>
      <c r="F57" s="11">
        <v>0.25</v>
      </c>
      <c r="G57" s="20">
        <f>(E57*2)/F57</f>
        <v>20.9617175690689</v>
      </c>
      <c r="H57" s="13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</row>
    <row r="58" ht="19.5" customHeight="1">
      <c r="A58" s="16"/>
      <c r="B58" t="s" s="8">
        <v>72</v>
      </c>
      <c r="C58" s="9">
        <v>36.85</v>
      </c>
      <c r="D58" s="10">
        <v>0.75</v>
      </c>
      <c r="E58" s="9">
        <f>C58/(D58*33.814023)</f>
        <v>1.45304607302519</v>
      </c>
      <c r="F58" s="11">
        <v>0.25</v>
      </c>
      <c r="G58" s="12">
        <f>(E58*2)/F58</f>
        <v>11.6243685842015</v>
      </c>
      <c r="H58" s="1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5"/>
    </row>
    <row r="59" ht="19.5" customHeight="1">
      <c r="A59" s="16"/>
      <c r="B59" t="s" s="17">
        <v>73</v>
      </c>
      <c r="C59" s="18">
        <v>35.95</v>
      </c>
      <c r="D59" s="19">
        <v>0.75</v>
      </c>
      <c r="E59" s="18">
        <f>C59/(D59*33.814023)</f>
        <v>1.41755783786311</v>
      </c>
      <c r="F59" s="11">
        <v>0.25</v>
      </c>
      <c r="G59" s="20">
        <f>(E59*2)/F59</f>
        <v>11.3404627029049</v>
      </c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5"/>
    </row>
    <row r="60" ht="19.5" customHeight="1">
      <c r="A60" s="16"/>
      <c r="B60" t="s" s="8">
        <v>74</v>
      </c>
      <c r="C60" s="9">
        <v>44.95</v>
      </c>
      <c r="D60" s="10">
        <v>0.75</v>
      </c>
      <c r="E60" s="9">
        <f>C60/(D60*33.814023)</f>
        <v>1.77244018948391</v>
      </c>
      <c r="F60" s="11">
        <v>0.25</v>
      </c>
      <c r="G60" s="12">
        <f>(E60*2)/F60</f>
        <v>14.1795215158713</v>
      </c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</row>
    <row r="61" ht="19.5" customHeight="1">
      <c r="A61" s="16"/>
      <c r="B61" t="s" s="17">
        <v>75</v>
      </c>
      <c r="C61" s="18">
        <v>49.95</v>
      </c>
      <c r="D61" s="19">
        <v>0.75</v>
      </c>
      <c r="E61" s="18">
        <f>C61/(D61*33.814023)</f>
        <v>1.96959705149547</v>
      </c>
      <c r="F61" s="11">
        <v>0.25</v>
      </c>
      <c r="G61" s="20">
        <f>(E61*2)/F61</f>
        <v>15.7567764119638</v>
      </c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</row>
    <row r="62" ht="19.5" customHeight="1">
      <c r="A62" t="s" s="7">
        <v>76</v>
      </c>
      <c r="B62" t="s" s="8">
        <v>77</v>
      </c>
      <c r="C62" s="9">
        <v>26.95</v>
      </c>
      <c r="D62" s="10">
        <v>0.75</v>
      </c>
      <c r="E62" s="9">
        <f>C62/(D62*33.814023)</f>
        <v>1.0626754862423</v>
      </c>
      <c r="F62" s="11">
        <v>0.25</v>
      </c>
      <c r="G62" s="12">
        <f>(E62*2)/F62</f>
        <v>8.5014038899384</v>
      </c>
      <c r="H62" s="1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</row>
    <row r="63" ht="19.5" customHeight="1">
      <c r="A63" s="16"/>
      <c r="B63" t="s" s="17">
        <v>78</v>
      </c>
      <c r="C63" s="18">
        <v>50.95</v>
      </c>
      <c r="D63" s="19">
        <v>0.75</v>
      </c>
      <c r="E63" s="18">
        <f>C63/(D63*33.814023)</f>
        <v>2.00902842389778</v>
      </c>
      <c r="F63" s="11">
        <v>0.25</v>
      </c>
      <c r="G63" s="20">
        <f>(E63*2)/F63</f>
        <v>16.0722273911822</v>
      </c>
      <c r="H63" s="1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</row>
    <row r="64" ht="19.5" customHeight="1">
      <c r="A64" s="16"/>
      <c r="B64" t="s" s="8">
        <v>79</v>
      </c>
      <c r="C64" s="9">
        <v>33.85</v>
      </c>
      <c r="D64" s="10">
        <v>0.75</v>
      </c>
      <c r="E64" s="9">
        <f>C64/(D64*33.814023)</f>
        <v>1.33475195581825</v>
      </c>
      <c r="F64" s="11">
        <v>0.25</v>
      </c>
      <c r="G64" s="12">
        <f>(E64*2)/F64</f>
        <v>10.678015646546</v>
      </c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</row>
    <row r="65" ht="19.5" customHeight="1">
      <c r="A65" s="16"/>
      <c r="B65" t="s" s="17">
        <v>80</v>
      </c>
      <c r="C65" s="18">
        <v>22.95</v>
      </c>
      <c r="D65" s="19">
        <v>0.75</v>
      </c>
      <c r="E65" s="18">
        <f>C65/(D65*33.814023)</f>
        <v>0.904949996633054</v>
      </c>
      <c r="F65" s="11">
        <v>0.25</v>
      </c>
      <c r="G65" s="20">
        <f>(E65*2)/F65</f>
        <v>7.23959997306443</v>
      </c>
      <c r="H65" s="1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</row>
    <row r="66" ht="19.5" customHeight="1">
      <c r="A66" s="16"/>
      <c r="B66" t="s" s="8">
        <v>81</v>
      </c>
      <c r="C66" s="9">
        <v>38.95</v>
      </c>
      <c r="D66" s="10">
        <v>0.75</v>
      </c>
      <c r="E66" s="9">
        <f>C66/(D66*33.814023)</f>
        <v>1.53585195507004</v>
      </c>
      <c r="F66" s="11">
        <v>0.25</v>
      </c>
      <c r="G66" s="12">
        <f>(E66*2)/F66</f>
        <v>12.2868156405603</v>
      </c>
      <c r="H66" s="1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</row>
    <row r="67" ht="19.5" customHeight="1">
      <c r="A67" s="16"/>
      <c r="B67" t="s" s="17">
        <v>82</v>
      </c>
      <c r="C67" s="18">
        <v>10.45</v>
      </c>
      <c r="D67" s="19">
        <v>0.75</v>
      </c>
      <c r="E67" s="18">
        <f>C67/(D67*33.814023)</f>
        <v>0.412057841604157</v>
      </c>
      <c r="F67" s="11">
        <v>0.25</v>
      </c>
      <c r="G67" s="20">
        <f>(E67*2)/F67</f>
        <v>3.29646273283326</v>
      </c>
      <c r="H67" s="13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</row>
    <row r="68" ht="19.5" customHeight="1">
      <c r="A68" s="16"/>
      <c r="B68" t="s" s="8">
        <v>83</v>
      </c>
      <c r="C68" s="9">
        <v>10.45</v>
      </c>
      <c r="D68" s="10">
        <v>0.75</v>
      </c>
      <c r="E68" s="9">
        <f>C68/(D68*33.814023)</f>
        <v>0.412057841604157</v>
      </c>
      <c r="F68" s="11">
        <v>0.25</v>
      </c>
      <c r="G68" s="12">
        <f>(E68*2)/F68</f>
        <v>3.29646273283326</v>
      </c>
      <c r="H68" s="13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</row>
    <row r="69" ht="19.5" customHeight="1">
      <c r="A69" s="16"/>
      <c r="B69" t="s" s="17">
        <v>84</v>
      </c>
      <c r="C69" s="18">
        <v>10.45</v>
      </c>
      <c r="D69" s="19">
        <v>0.75</v>
      </c>
      <c r="E69" s="18">
        <f>C69/(D69*33.814023)</f>
        <v>0.412057841604157</v>
      </c>
      <c r="F69" s="11">
        <v>0.25</v>
      </c>
      <c r="G69" s="20">
        <f>(E69*2)/F69</f>
        <v>3.29646273283326</v>
      </c>
      <c r="H69" s="1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5"/>
    </row>
    <row r="70" ht="19.5" customHeight="1">
      <c r="A70" s="16"/>
      <c r="B70" t="s" s="8">
        <v>85</v>
      </c>
      <c r="C70" s="9">
        <v>5</v>
      </c>
      <c r="D70" s="10">
        <v>0.75</v>
      </c>
      <c r="E70" s="9">
        <f>C70/(D70*33.814023)</f>
        <v>0.197156862011559</v>
      </c>
      <c r="F70" s="11">
        <v>0.25</v>
      </c>
      <c r="G70" s="12">
        <f>(E70*2)/F70</f>
        <v>1.57725489609247</v>
      </c>
      <c r="H70" s="13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</row>
    <row r="71" ht="19.5" customHeight="1">
      <c r="A71" s="16"/>
      <c r="B71" t="s" s="17">
        <v>86</v>
      </c>
      <c r="C71" s="18">
        <v>30.95</v>
      </c>
      <c r="D71" s="19">
        <v>0.75</v>
      </c>
      <c r="E71" s="18">
        <f>C71/(D71*33.814023)</f>
        <v>1.22040097585155</v>
      </c>
      <c r="F71" s="11">
        <v>0.25</v>
      </c>
      <c r="G71" s="20">
        <f>(E71*2)/F71</f>
        <v>9.7632078068124</v>
      </c>
      <c r="H71" s="13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</row>
    <row r="72" ht="19.5" customHeight="1">
      <c r="A72" s="16"/>
      <c r="B72" t="s" s="8">
        <v>87</v>
      </c>
      <c r="C72" s="9">
        <v>30.45</v>
      </c>
      <c r="D72" s="10">
        <v>0.75</v>
      </c>
      <c r="E72" s="9">
        <f>C72/(D72*33.814023)</f>
        <v>1.20068528965039</v>
      </c>
      <c r="F72" s="11">
        <v>0.25</v>
      </c>
      <c r="G72" s="12">
        <f>(E72*2)/F72</f>
        <v>9.605482317203119</v>
      </c>
      <c r="H72" s="13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</row>
    <row r="73" ht="19.5" customHeight="1">
      <c r="A73" s="16"/>
      <c r="B73" t="s" s="17">
        <v>88</v>
      </c>
      <c r="C73" s="18">
        <v>33.45</v>
      </c>
      <c r="D73" s="19">
        <v>0.75</v>
      </c>
      <c r="E73" s="18">
        <f>C73/(D73*33.814023)</f>
        <v>1.31897940685733</v>
      </c>
      <c r="F73" s="11">
        <v>0.25</v>
      </c>
      <c r="G73" s="20">
        <f>(E73*2)/F73</f>
        <v>10.5518352548586</v>
      </c>
      <c r="H73" s="13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</row>
    <row r="74" ht="19.5" customHeight="1">
      <c r="A74" s="16"/>
      <c r="B74" t="s" s="8">
        <v>89</v>
      </c>
      <c r="C74" s="9">
        <v>29.95</v>
      </c>
      <c r="D74" s="10">
        <v>0.75</v>
      </c>
      <c r="E74" s="9">
        <f>C74/(D74*33.814023)</f>
        <v>1.18096960344924</v>
      </c>
      <c r="F74" s="11">
        <v>0.25</v>
      </c>
      <c r="G74" s="12">
        <f>(E74*2)/F74</f>
        <v>9.447756827593921</v>
      </c>
      <c r="H74" s="13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</row>
    <row r="75" ht="19.5" customHeight="1">
      <c r="A75" s="16"/>
      <c r="B75" t="s" s="17">
        <v>90</v>
      </c>
      <c r="C75" s="18">
        <v>29.95</v>
      </c>
      <c r="D75" s="19">
        <v>0.75</v>
      </c>
      <c r="E75" s="18">
        <f>C75/(D75*33.814023)</f>
        <v>1.18096960344924</v>
      </c>
      <c r="F75" s="11">
        <v>0.25</v>
      </c>
      <c r="G75" s="20">
        <f>(E75*2)/F75</f>
        <v>9.447756827593921</v>
      </c>
      <c r="H75" s="13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</row>
    <row r="76" ht="19.5" customHeight="1">
      <c r="A76" s="16"/>
      <c r="B76" t="s" s="8">
        <v>91</v>
      </c>
      <c r="C76" s="9">
        <v>35.85</v>
      </c>
      <c r="D76" s="10">
        <v>0.75</v>
      </c>
      <c r="E76" s="9">
        <f>C76/(D76*33.814023)</f>
        <v>1.41361470062287</v>
      </c>
      <c r="F76" s="11">
        <v>0.25</v>
      </c>
      <c r="G76" s="12">
        <f>(E76*2)/F76</f>
        <v>11.308917604983</v>
      </c>
      <c r="H76" s="13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5"/>
    </row>
    <row r="77" ht="19.5" customHeight="1">
      <c r="A77" s="16"/>
      <c r="B77" t="s" s="17">
        <v>92</v>
      </c>
      <c r="C77" s="18">
        <v>33.95</v>
      </c>
      <c r="D77" s="19">
        <v>0.75</v>
      </c>
      <c r="E77" s="18">
        <f>C77/(D77*33.814023)</f>
        <v>1.33869509305848</v>
      </c>
      <c r="F77" s="11">
        <v>0.25</v>
      </c>
      <c r="G77" s="20">
        <f>(E77*2)/F77</f>
        <v>10.7095607444678</v>
      </c>
      <c r="H77" s="13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</row>
    <row r="78" ht="19.5" customHeight="1">
      <c r="A78" s="16"/>
      <c r="B78" t="s" s="8">
        <v>93</v>
      </c>
      <c r="C78" s="9">
        <v>64</v>
      </c>
      <c r="D78" s="10">
        <v>0.75</v>
      </c>
      <c r="E78" s="9">
        <f>C78/(D78*33.814023)</f>
        <v>2.52360783374795</v>
      </c>
      <c r="F78" s="11">
        <v>0.25</v>
      </c>
      <c r="G78" s="12">
        <f>(E78*2)/F78</f>
        <v>20.1888626699836</v>
      </c>
      <c r="H78" s="13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</row>
    <row r="79" ht="19.5" customHeight="1">
      <c r="A79" s="16"/>
      <c r="B79" t="s" s="17">
        <v>94</v>
      </c>
      <c r="C79" s="18">
        <v>65</v>
      </c>
      <c r="D79" s="19">
        <v>0.75</v>
      </c>
      <c r="E79" s="18">
        <f>C79/(D79*33.814023)</f>
        <v>2.56303920615026</v>
      </c>
      <c r="F79" s="11">
        <v>0.25</v>
      </c>
      <c r="G79" s="20">
        <f>(E79*2)/F79</f>
        <v>20.5043136492021</v>
      </c>
      <c r="H79" s="13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</row>
    <row r="80" ht="19.5" customHeight="1">
      <c r="A80" s="16"/>
      <c r="B80" t="s" s="8">
        <v>95</v>
      </c>
      <c r="C80" s="9">
        <v>36.95</v>
      </c>
      <c r="D80" s="10">
        <v>0.75</v>
      </c>
      <c r="E80" s="9">
        <f>C80/(D80*33.814023)</f>
        <v>1.45698921026542</v>
      </c>
      <c r="F80" s="11">
        <v>0.25</v>
      </c>
      <c r="G80" s="12">
        <f>(E80*2)/F80</f>
        <v>11.6559136821234</v>
      </c>
      <c r="H80" s="13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</row>
    <row r="81" ht="19.5" customHeight="1">
      <c r="A81" s="16"/>
      <c r="B81" t="s" s="17">
        <v>96</v>
      </c>
      <c r="C81" s="18">
        <v>28.7</v>
      </c>
      <c r="D81" s="19">
        <v>0.75</v>
      </c>
      <c r="E81" s="18">
        <f>C81/(D81*33.814023)</f>
        <v>1.13168038794635</v>
      </c>
      <c r="F81" s="11">
        <v>0.25</v>
      </c>
      <c r="G81" s="20">
        <f>(E81*2)/F81</f>
        <v>9.0534431035708</v>
      </c>
      <c r="H81" s="1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</row>
    <row r="82" ht="19.5" customHeight="1">
      <c r="A82" s="16"/>
      <c r="B82" t="s" s="8">
        <v>97</v>
      </c>
      <c r="C82" s="9">
        <v>25.95</v>
      </c>
      <c r="D82" s="10">
        <v>1</v>
      </c>
      <c r="E82" s="9">
        <f>C82/(D82*33.814023)</f>
        <v>0.767433085379992</v>
      </c>
      <c r="F82" s="11">
        <v>0.25</v>
      </c>
      <c r="G82" s="12">
        <f>(E82*2)/F82</f>
        <v>6.13946468303994</v>
      </c>
      <c r="H82" s="1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5"/>
    </row>
    <row r="83" ht="19.5" customHeight="1">
      <c r="A83" s="16"/>
      <c r="B83" t="s" s="17">
        <v>98</v>
      </c>
      <c r="C83" s="18">
        <v>57.95</v>
      </c>
      <c r="D83" s="19">
        <v>0.75</v>
      </c>
      <c r="E83" s="18">
        <f>C83/(D83*33.814023)</f>
        <v>2.28504803071396</v>
      </c>
      <c r="F83" s="11">
        <v>0.25</v>
      </c>
      <c r="G83" s="20">
        <f>(E83*2)/F83</f>
        <v>18.2803842457117</v>
      </c>
      <c r="H83" s="13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5"/>
    </row>
    <row r="84" ht="19.5" customHeight="1">
      <c r="A84" s="16"/>
      <c r="B84" t="s" s="8">
        <v>99</v>
      </c>
      <c r="C84" s="9">
        <v>30.95</v>
      </c>
      <c r="D84" s="10">
        <v>0.75</v>
      </c>
      <c r="E84" s="9">
        <f>C84/(D84*33.814023)</f>
        <v>1.22040097585155</v>
      </c>
      <c r="F84" s="11">
        <v>0.25</v>
      </c>
      <c r="G84" s="12">
        <f>(E84*2)/F84</f>
        <v>9.7632078068124</v>
      </c>
      <c r="H84" s="13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5"/>
    </row>
    <row r="85" ht="19.5" customHeight="1">
      <c r="A85" s="16"/>
      <c r="B85" t="s" s="17">
        <v>100</v>
      </c>
      <c r="C85" s="18">
        <v>15.95</v>
      </c>
      <c r="D85" s="19">
        <v>0.75</v>
      </c>
      <c r="E85" s="18">
        <f>C85/(D85*33.814023)</f>
        <v>0.628930389816872</v>
      </c>
      <c r="F85" s="11">
        <v>0.25</v>
      </c>
      <c r="G85" s="20">
        <f>(E85*2)/F85</f>
        <v>5.03144311853498</v>
      </c>
      <c r="H85" s="13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5"/>
    </row>
    <row r="86" ht="19.5" customHeight="1">
      <c r="A86" s="16"/>
      <c r="B86" t="s" s="8">
        <v>101</v>
      </c>
      <c r="C86" s="9">
        <v>19.95</v>
      </c>
      <c r="D86" s="10">
        <v>0.75</v>
      </c>
      <c r="E86" s="9">
        <f>C86/(D86*33.814023)</f>
        <v>0.786655879426119</v>
      </c>
      <c r="F86" s="11">
        <v>0.25</v>
      </c>
      <c r="G86" s="12">
        <f>(E86*2)/F86</f>
        <v>6.29324703540895</v>
      </c>
      <c r="H86" s="13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5"/>
    </row>
    <row r="87" ht="19.5" customHeight="1">
      <c r="A87" s="16"/>
      <c r="B87" t="s" s="17">
        <v>102</v>
      </c>
      <c r="C87" s="18">
        <v>39.95</v>
      </c>
      <c r="D87" s="19">
        <v>0.75</v>
      </c>
      <c r="E87" s="18">
        <f>C87/(D87*33.814023)</f>
        <v>1.57528332747235</v>
      </c>
      <c r="F87" s="11">
        <v>0.25</v>
      </c>
      <c r="G87" s="20">
        <f>(E87*2)/F87</f>
        <v>12.6022666197788</v>
      </c>
      <c r="H87" s="13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5"/>
    </row>
    <row r="88" ht="19.5" customHeight="1">
      <c r="A88" s="16"/>
      <c r="B88" t="s" s="8">
        <v>103</v>
      </c>
      <c r="C88" s="9">
        <v>24.95</v>
      </c>
      <c r="D88" s="10">
        <v>0.75</v>
      </c>
      <c r="E88" s="9">
        <f>C88/(D88*33.814023)</f>
        <v>0.9838127414376771</v>
      </c>
      <c r="F88" s="11">
        <v>0.25</v>
      </c>
      <c r="G88" s="12">
        <f>(E88*2)/F88</f>
        <v>7.87050193150142</v>
      </c>
      <c r="H88" s="13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</row>
    <row r="89" ht="19.5" customHeight="1">
      <c r="A89" s="16"/>
      <c r="B89" t="s" s="17">
        <v>104</v>
      </c>
      <c r="C89" s="18">
        <v>16.95</v>
      </c>
      <c r="D89" s="19">
        <v>0.75</v>
      </c>
      <c r="E89" s="18">
        <f>C89/(D89*33.814023)</f>
        <v>0.668361762219183</v>
      </c>
      <c r="F89" s="11">
        <v>0.25</v>
      </c>
      <c r="G89" s="20">
        <f>(E89*2)/F89</f>
        <v>5.34689409775346</v>
      </c>
      <c r="H89" s="13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5"/>
    </row>
    <row r="90" ht="19.5" customHeight="1">
      <c r="A90" t="s" s="7">
        <v>105</v>
      </c>
      <c r="B90" t="s" s="8">
        <v>106</v>
      </c>
      <c r="C90" s="9">
        <v>28.95</v>
      </c>
      <c r="D90" s="10">
        <v>0.75</v>
      </c>
      <c r="E90" s="9">
        <f>C90/(D90*33.814023)</f>
        <v>1.14153823104692</v>
      </c>
      <c r="F90" s="11">
        <v>0.25</v>
      </c>
      <c r="G90" s="12">
        <f>(E90*2)/F90</f>
        <v>9.13230584837536</v>
      </c>
      <c r="H90" s="13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</row>
    <row r="91" ht="19.5" customHeight="1">
      <c r="A91" s="16"/>
      <c r="B91" t="s" s="17">
        <v>107</v>
      </c>
      <c r="C91" s="18">
        <v>26.95</v>
      </c>
      <c r="D91" s="19">
        <v>0.75</v>
      </c>
      <c r="E91" s="18">
        <f>C91/(D91*33.814023)</f>
        <v>1.0626754862423</v>
      </c>
      <c r="F91" s="11">
        <v>0.25</v>
      </c>
      <c r="G91" s="20">
        <f>(E91*2)/F91</f>
        <v>8.5014038899384</v>
      </c>
      <c r="H91" s="13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5"/>
    </row>
    <row r="92" ht="19.5" customHeight="1">
      <c r="A92" s="16"/>
      <c r="B92" t="s" s="8">
        <v>108</v>
      </c>
      <c r="C92" s="9">
        <v>89.95</v>
      </c>
      <c r="D92" s="10">
        <v>0.75</v>
      </c>
      <c r="E92" s="9">
        <f>C92/(D92*33.814023)</f>
        <v>3.54685194758794</v>
      </c>
      <c r="F92" s="11">
        <v>0.25</v>
      </c>
      <c r="G92" s="12">
        <f>(E92*2)/F92</f>
        <v>28.3748155807035</v>
      </c>
      <c r="H92" s="1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5"/>
    </row>
    <row r="93" ht="19.5" customHeight="1">
      <c r="A93" s="16"/>
      <c r="B93" t="s" s="17">
        <v>109</v>
      </c>
      <c r="C93" s="18">
        <v>29.95</v>
      </c>
      <c r="D93" s="19">
        <v>0.75</v>
      </c>
      <c r="E93" s="18">
        <f>C93/(D93*33.814023)</f>
        <v>1.18096960344924</v>
      </c>
      <c r="F93" s="11">
        <v>0.25</v>
      </c>
      <c r="G93" s="20">
        <f>(E93*2)/F93</f>
        <v>9.447756827593921</v>
      </c>
      <c r="H93" s="13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5"/>
    </row>
    <row r="94" ht="19.5" customHeight="1">
      <c r="A94" s="16"/>
      <c r="B94" t="s" s="8">
        <v>110</v>
      </c>
      <c r="C94" s="9">
        <v>68.95</v>
      </c>
      <c r="D94" s="10">
        <v>0.75</v>
      </c>
      <c r="E94" s="9">
        <f>C94/(D94*33.814023)</f>
        <v>2.71879312713939</v>
      </c>
      <c r="F94" s="11">
        <v>0.25</v>
      </c>
      <c r="G94" s="12">
        <f>(E94*2)/F94</f>
        <v>21.7503450171151</v>
      </c>
      <c r="H94" s="13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5"/>
    </row>
    <row r="95" ht="19.5" customHeight="1">
      <c r="A95" s="16"/>
      <c r="B95" t="s" s="17">
        <v>111</v>
      </c>
      <c r="C95" s="18">
        <v>34.95</v>
      </c>
      <c r="D95" s="19">
        <v>0.75</v>
      </c>
      <c r="E95" s="18">
        <f>C95/(D95*33.814023)</f>
        <v>1.37812646546079</v>
      </c>
      <c r="F95" s="11">
        <v>0.25</v>
      </c>
      <c r="G95" s="20">
        <f>(E95*2)/F95</f>
        <v>11.0250117236863</v>
      </c>
      <c r="H95" s="13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5"/>
    </row>
    <row r="96" ht="18" customHeight="1">
      <c r="A96" s="21"/>
      <c r="B96" s="22"/>
      <c r="C96" s="22"/>
      <c r="D96" s="22"/>
      <c r="E96" s="22"/>
      <c r="F96" s="22"/>
      <c r="G96" s="2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5"/>
    </row>
    <row r="97" ht="18" customHeight="1">
      <c r="A97" s="2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5"/>
    </row>
    <row r="98" ht="18" customHeight="1">
      <c r="A98" s="2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5"/>
    </row>
    <row r="99" ht="18" customHeight="1">
      <c r="A99" s="2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5"/>
    </row>
    <row r="100" ht="18" customHeight="1">
      <c r="A100" s="2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5"/>
    </row>
    <row r="101" ht="18" customHeight="1">
      <c r="A101" s="2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5"/>
    </row>
    <row r="102" ht="18" customHeight="1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5"/>
    </row>
    <row r="103" ht="18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5"/>
    </row>
    <row r="104" ht="18" customHeight="1">
      <c r="A104" s="2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5"/>
    </row>
    <row r="105" ht="18" customHeight="1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</row>
    <row r="106" ht="18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5"/>
    </row>
    <row r="107" ht="18" customHeight="1">
      <c r="A107" s="2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5"/>
    </row>
    <row r="108" ht="18" customHeight="1">
      <c r="A108" s="2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</row>
    <row r="109" ht="18" customHeight="1">
      <c r="A109" s="2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5"/>
    </row>
    <row r="110" ht="18" customHeight="1">
      <c r="A110" s="2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</row>
    <row r="111" ht="18" customHeight="1">
      <c r="A111" s="2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</row>
    <row r="112" ht="18" customHeight="1">
      <c r="A112" s="2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5"/>
    </row>
    <row r="113" ht="18" customHeight="1">
      <c r="A113" s="2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5"/>
    </row>
    <row r="114" ht="18" customHeight="1">
      <c r="A114" s="2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5"/>
    </row>
    <row r="115" ht="18" customHeight="1">
      <c r="A115" s="2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5"/>
    </row>
    <row r="116" ht="18" customHeight="1">
      <c r="A116" s="2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5"/>
    </row>
    <row r="117" ht="18" customHeight="1">
      <c r="A117" s="2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5"/>
    </row>
    <row r="118" ht="18" customHeight="1">
      <c r="A118" s="2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5"/>
    </row>
    <row r="119" ht="18" customHeight="1">
      <c r="A119" s="2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5"/>
    </row>
    <row r="120" ht="18" customHeight="1">
      <c r="A120" s="2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5"/>
    </row>
    <row r="121" ht="18" customHeight="1">
      <c r="A121" s="2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5"/>
    </row>
    <row r="122" ht="18" customHeight="1">
      <c r="A122" s="2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5"/>
    </row>
    <row r="123" ht="18" customHeight="1">
      <c r="A123" s="2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5"/>
    </row>
    <row r="124" ht="18" customHeight="1">
      <c r="A124" s="2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5"/>
    </row>
    <row r="125" ht="18" customHeight="1">
      <c r="A125" s="2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5"/>
    </row>
    <row r="126" ht="18" customHeight="1">
      <c r="A126" s="2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5"/>
    </row>
    <row r="127" ht="18" customHeight="1">
      <c r="A127" s="2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5"/>
    </row>
    <row r="128" ht="18" customHeight="1">
      <c r="A128" s="2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5"/>
    </row>
    <row r="129" ht="18" customHeight="1">
      <c r="A129" s="2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5"/>
    </row>
    <row r="130" ht="18" customHeight="1">
      <c r="A130" s="2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5"/>
    </row>
    <row r="131" ht="18" customHeight="1">
      <c r="A131" s="2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5"/>
    </row>
    <row r="132" ht="18" customHeight="1">
      <c r="A132" s="2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5"/>
    </row>
    <row r="133" ht="18" customHeight="1">
      <c r="A133" s="2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5"/>
    </row>
    <row r="134" ht="18" customHeight="1">
      <c r="A134" s="2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5"/>
    </row>
    <row r="135" ht="18" customHeight="1">
      <c r="A135" s="2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5"/>
    </row>
    <row r="136" ht="18" customHeight="1">
      <c r="A136" s="2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5"/>
    </row>
    <row r="137" ht="18" customHeight="1">
      <c r="A137" s="2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5"/>
    </row>
    <row r="138" ht="18" customHeight="1">
      <c r="A138" s="2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5"/>
    </row>
    <row r="139" ht="18" customHeight="1">
      <c r="A139" s="2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5"/>
    </row>
    <row r="140" ht="18" customHeight="1">
      <c r="A140" s="2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5"/>
    </row>
    <row r="141" ht="18" customHeight="1">
      <c r="A141" s="2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5"/>
    </row>
    <row r="142" ht="18" customHeight="1">
      <c r="A142" s="2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</row>
    <row r="143" ht="18" customHeight="1">
      <c r="A143" s="2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</row>
    <row r="144" ht="18" customHeight="1">
      <c r="A144" s="2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</row>
    <row r="145" ht="18" customHeight="1">
      <c r="A145" s="2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</row>
    <row r="146" ht="18" customHeight="1">
      <c r="A146" s="2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</row>
    <row r="147" ht="18" customHeight="1">
      <c r="A147" s="2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</row>
    <row r="148" ht="18" customHeight="1">
      <c r="A148" s="2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</row>
    <row r="149" ht="18" customHeight="1">
      <c r="A149" s="2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</row>
    <row r="150" ht="18" customHeight="1">
      <c r="A150" s="2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</row>
    <row r="151" ht="18" customHeight="1">
      <c r="A151" s="2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</row>
    <row r="152" ht="18" customHeight="1">
      <c r="A152" s="2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</row>
    <row r="153" ht="18" customHeight="1">
      <c r="A153" s="2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5"/>
    </row>
    <row r="154" ht="18" customHeight="1">
      <c r="A154" s="2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5"/>
    </row>
    <row r="155" ht="18" customHeight="1">
      <c r="A155" s="2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5"/>
    </row>
    <row r="156" ht="18" customHeight="1">
      <c r="A156" s="2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5"/>
    </row>
    <row r="157" ht="18" customHeight="1">
      <c r="A157" s="2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5"/>
    </row>
    <row r="158" ht="18" customHeight="1">
      <c r="A158" s="2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5"/>
    </row>
    <row r="159" ht="18" customHeight="1">
      <c r="A159" s="2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5"/>
    </row>
    <row r="160" ht="18" customHeight="1">
      <c r="A160" s="2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5"/>
    </row>
    <row r="161" ht="18" customHeight="1">
      <c r="A161" s="2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5"/>
    </row>
    <row r="162" ht="18" customHeight="1">
      <c r="A162" s="2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5"/>
    </row>
    <row r="163" ht="18" customHeight="1">
      <c r="A163" s="2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5"/>
    </row>
    <row r="164" ht="18" customHeight="1">
      <c r="A164" s="2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5"/>
    </row>
    <row r="165" ht="18" customHeight="1">
      <c r="A165" s="2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5"/>
    </row>
    <row r="166" ht="18" customHeight="1">
      <c r="A166" s="2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5"/>
    </row>
    <row r="167" ht="18" customHeight="1">
      <c r="A167" s="2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5"/>
    </row>
    <row r="168" ht="18" customHeight="1">
      <c r="A168" s="2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5"/>
    </row>
    <row r="169" ht="18" customHeight="1">
      <c r="A169" s="2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5"/>
    </row>
    <row r="170" ht="18" customHeight="1">
      <c r="A170" s="2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5"/>
    </row>
    <row r="171" ht="18" customHeight="1">
      <c r="A171" s="2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5"/>
    </row>
    <row r="172" ht="18" customHeight="1">
      <c r="A172" s="2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5"/>
    </row>
    <row r="173" ht="18" customHeight="1">
      <c r="A173" s="2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5"/>
    </row>
    <row r="174" ht="18" customHeight="1">
      <c r="A174" s="2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5"/>
    </row>
    <row r="175" ht="18" customHeight="1">
      <c r="A175" s="2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5"/>
    </row>
    <row r="176" ht="18" customHeight="1">
      <c r="A176" s="2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5"/>
    </row>
    <row r="177" ht="18" customHeight="1">
      <c r="A177" s="2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5"/>
    </row>
    <row r="178" ht="18" customHeight="1">
      <c r="A178" s="2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5"/>
    </row>
    <row r="179" ht="18" customHeight="1">
      <c r="A179" s="2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5"/>
    </row>
    <row r="180" ht="18" customHeight="1">
      <c r="A180" s="2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5"/>
    </row>
    <row r="181" ht="18" customHeight="1">
      <c r="A181" s="2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5"/>
    </row>
    <row r="182" ht="18" customHeight="1">
      <c r="A182" s="2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5"/>
    </row>
    <row r="183" ht="18" customHeight="1">
      <c r="A183" s="2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5"/>
    </row>
    <row r="184" ht="18" customHeight="1">
      <c r="A184" s="2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5"/>
    </row>
    <row r="185" ht="18" customHeight="1">
      <c r="A185" s="2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5"/>
    </row>
    <row r="186" ht="18" customHeight="1">
      <c r="A186" s="2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5"/>
    </row>
    <row r="187" ht="18" customHeight="1">
      <c r="A187" s="2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5"/>
    </row>
    <row r="188" ht="18" customHeight="1">
      <c r="A188" s="2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5"/>
    </row>
    <row r="189" ht="18" customHeight="1">
      <c r="A189" s="2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5"/>
    </row>
    <row r="190" ht="18" customHeight="1">
      <c r="A190" s="2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5"/>
    </row>
    <row r="191" ht="18" customHeight="1">
      <c r="A191" s="2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5"/>
    </row>
    <row r="192" ht="18" customHeight="1">
      <c r="A192" s="2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5"/>
    </row>
    <row r="193" ht="18" customHeight="1">
      <c r="A193" s="2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5"/>
    </row>
    <row r="194" ht="18" customHeight="1">
      <c r="A194" s="2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5"/>
    </row>
    <row r="195" ht="18" customHeight="1">
      <c r="A195" s="2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5"/>
    </row>
    <row r="196" ht="18" customHeight="1">
      <c r="A196" s="2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5"/>
    </row>
    <row r="197" ht="18" customHeight="1">
      <c r="A197" s="2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5"/>
    </row>
    <row r="198" ht="18" customHeight="1">
      <c r="A198" s="2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5"/>
    </row>
    <row r="199" ht="18" customHeight="1">
      <c r="A199" s="2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5"/>
    </row>
    <row r="200" ht="18" customHeight="1">
      <c r="A200" s="2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5"/>
    </row>
    <row r="201" ht="18" customHeight="1">
      <c r="A201" s="2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5"/>
    </row>
    <row r="202" ht="18" customHeight="1">
      <c r="A202" s="2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5"/>
    </row>
    <row r="203" ht="18" customHeight="1">
      <c r="A203" s="2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5"/>
    </row>
    <row r="204" ht="18" customHeight="1">
      <c r="A204" s="2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5"/>
    </row>
    <row r="205" ht="18" customHeight="1">
      <c r="A205" s="2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5"/>
    </row>
    <row r="206" ht="18" customHeight="1">
      <c r="A206" s="2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5"/>
    </row>
    <row r="207" ht="18" customHeight="1">
      <c r="A207" s="2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5"/>
    </row>
    <row r="208" ht="18" customHeight="1">
      <c r="A208" s="2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5"/>
    </row>
    <row r="209" ht="18" customHeight="1">
      <c r="A209" s="2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5"/>
    </row>
    <row r="210" ht="18" customHeight="1">
      <c r="A210" s="2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5"/>
    </row>
    <row r="211" ht="18" customHeight="1">
      <c r="A211" s="2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5"/>
    </row>
    <row r="212" ht="18" customHeight="1">
      <c r="A212" s="2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5"/>
    </row>
    <row r="213" ht="18" customHeight="1">
      <c r="A213" s="2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5"/>
    </row>
    <row r="214" ht="18" customHeight="1">
      <c r="A214" s="2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5"/>
    </row>
    <row r="215" ht="18" customHeight="1">
      <c r="A215" s="2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5"/>
    </row>
    <row r="216" ht="18" customHeight="1">
      <c r="A216" s="2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5"/>
    </row>
    <row r="217" ht="18" customHeight="1">
      <c r="A217" s="2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5"/>
    </row>
    <row r="218" ht="18" customHeight="1">
      <c r="A218" s="2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5"/>
    </row>
    <row r="219" ht="18" customHeight="1">
      <c r="A219" s="2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5"/>
    </row>
    <row r="220" ht="18" customHeight="1">
      <c r="A220" s="2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5"/>
    </row>
    <row r="221" ht="18" customHeight="1">
      <c r="A221" s="2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5"/>
    </row>
    <row r="222" ht="18" customHeight="1">
      <c r="A222" s="2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5"/>
    </row>
    <row r="223" ht="18" customHeight="1">
      <c r="A223" s="2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5"/>
    </row>
    <row r="224" ht="18" customHeight="1">
      <c r="A224" s="2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5"/>
    </row>
    <row r="225" ht="18" customHeight="1">
      <c r="A225" s="2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5"/>
    </row>
    <row r="226" ht="18" customHeight="1">
      <c r="A226" s="2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5"/>
    </row>
    <row r="227" ht="18" customHeight="1">
      <c r="A227" s="2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5"/>
    </row>
    <row r="228" ht="18" customHeight="1">
      <c r="A228" s="2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5"/>
    </row>
    <row r="229" ht="18" customHeight="1">
      <c r="A229" s="2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5"/>
    </row>
    <row r="230" ht="18" customHeight="1">
      <c r="A230" s="2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5"/>
    </row>
    <row r="231" ht="18" customHeight="1">
      <c r="A231" s="2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5"/>
    </row>
    <row r="232" ht="18" customHeight="1">
      <c r="A232" s="2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5"/>
    </row>
    <row r="233" ht="18" customHeight="1">
      <c r="A233" s="2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5"/>
    </row>
    <row r="234" ht="18" customHeight="1">
      <c r="A234" s="2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5"/>
    </row>
    <row r="235" ht="18" customHeight="1">
      <c r="A235" s="2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5"/>
    </row>
    <row r="236" ht="18" customHeight="1">
      <c r="A236" s="2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5"/>
    </row>
    <row r="237" ht="18" customHeight="1">
      <c r="A237" s="2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5"/>
    </row>
    <row r="238" ht="18" customHeight="1">
      <c r="A238" s="2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5"/>
    </row>
    <row r="239" ht="18" customHeight="1">
      <c r="A239" s="2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5"/>
    </row>
    <row r="240" ht="18" customHeight="1">
      <c r="A240" s="2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5"/>
    </row>
    <row r="241" ht="18" customHeight="1">
      <c r="A241" s="2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5"/>
    </row>
    <row r="242" ht="18" customHeight="1">
      <c r="A242" s="2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5"/>
    </row>
    <row r="243" ht="18" customHeight="1">
      <c r="A243" s="2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5"/>
    </row>
    <row r="244" ht="18" customHeight="1">
      <c r="A244" s="2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5"/>
    </row>
    <row r="245" ht="18" customHeight="1">
      <c r="A245" s="2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5"/>
    </row>
    <row r="246" ht="18" customHeight="1">
      <c r="A246" s="2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5"/>
    </row>
    <row r="247" ht="18" customHeight="1">
      <c r="A247" s="2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5"/>
    </row>
    <row r="248" ht="18" customHeight="1">
      <c r="A248" s="2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5"/>
    </row>
    <row r="249" ht="18" customHeight="1">
      <c r="A249" s="2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5"/>
    </row>
    <row r="250" ht="18" customHeight="1">
      <c r="A250" s="2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5"/>
    </row>
    <row r="251" ht="18" customHeight="1">
      <c r="A251" s="2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5"/>
    </row>
    <row r="252" ht="18" customHeight="1">
      <c r="A252" s="2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5"/>
    </row>
    <row r="253" ht="18" customHeight="1">
      <c r="A253" s="2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5"/>
    </row>
    <row r="254" ht="18" customHeight="1">
      <c r="A254" s="2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5"/>
    </row>
    <row r="255" ht="18" customHeight="1">
      <c r="A255" s="2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5"/>
    </row>
    <row r="256" ht="18" customHeight="1">
      <c r="A256" s="2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5"/>
    </row>
    <row r="257" ht="18" customHeight="1">
      <c r="A257" s="2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5"/>
    </row>
    <row r="258" ht="18" customHeight="1">
      <c r="A258" s="2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5"/>
    </row>
    <row r="259" ht="18" customHeight="1">
      <c r="A259" s="2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5"/>
    </row>
    <row r="260" ht="18" customHeight="1">
      <c r="A260" s="2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5"/>
    </row>
    <row r="261" ht="18" customHeight="1">
      <c r="A261" s="2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5"/>
    </row>
    <row r="262" ht="18" customHeight="1">
      <c r="A262" s="2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5"/>
    </row>
    <row r="263" ht="18" customHeight="1">
      <c r="A263" s="2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5"/>
    </row>
    <row r="264" ht="18" customHeight="1">
      <c r="A264" s="2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5"/>
    </row>
    <row r="265" ht="18" customHeight="1">
      <c r="A265" s="2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5"/>
    </row>
    <row r="266" ht="18" customHeight="1">
      <c r="A266" s="2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5"/>
    </row>
    <row r="267" ht="18" customHeight="1">
      <c r="A267" s="2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5"/>
    </row>
    <row r="268" ht="18" customHeight="1">
      <c r="A268" s="2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5"/>
    </row>
    <row r="269" ht="18" customHeight="1">
      <c r="A269" s="2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5"/>
    </row>
    <row r="270" ht="18" customHeight="1">
      <c r="A270" s="2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5"/>
    </row>
    <row r="271" ht="18" customHeight="1">
      <c r="A271" s="2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5"/>
    </row>
    <row r="272" ht="18" customHeight="1">
      <c r="A272" s="2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5"/>
    </row>
    <row r="273" ht="18" customHeight="1">
      <c r="A273" s="2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5"/>
    </row>
    <row r="274" ht="18" customHeight="1">
      <c r="A274" s="2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5"/>
    </row>
    <row r="275" ht="18" customHeight="1">
      <c r="A275" s="2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5"/>
    </row>
    <row r="276" ht="18" customHeight="1">
      <c r="A276" s="2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5"/>
    </row>
    <row r="277" ht="18" customHeight="1">
      <c r="A277" s="2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5"/>
    </row>
    <row r="278" ht="18" customHeight="1">
      <c r="A278" s="2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5"/>
    </row>
    <row r="279" ht="18" customHeight="1">
      <c r="A279" s="2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5"/>
    </row>
    <row r="280" ht="18" customHeight="1">
      <c r="A280" s="2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5"/>
    </row>
    <row r="281" ht="18" customHeight="1">
      <c r="A281" s="2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5"/>
    </row>
    <row r="282" ht="18" customHeight="1">
      <c r="A282" s="2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5"/>
    </row>
    <row r="283" ht="18" customHeight="1">
      <c r="A283" s="2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5"/>
    </row>
    <row r="284" ht="18" customHeight="1">
      <c r="A284" s="2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5"/>
    </row>
    <row r="285" ht="18" customHeight="1">
      <c r="A285" s="2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5"/>
    </row>
    <row r="286" ht="18" customHeight="1">
      <c r="A286" s="2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5"/>
    </row>
    <row r="287" ht="18" customHeight="1">
      <c r="A287" s="2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5"/>
    </row>
    <row r="288" ht="18" customHeight="1">
      <c r="A288" s="2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5"/>
    </row>
    <row r="289" ht="18" customHeight="1">
      <c r="A289" s="2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5"/>
    </row>
    <row r="290" ht="18" customHeight="1">
      <c r="A290" s="2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5"/>
    </row>
    <row r="291" ht="18" customHeight="1">
      <c r="A291" s="2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5"/>
    </row>
    <row r="292" ht="18" customHeight="1">
      <c r="A292" s="2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5"/>
    </row>
    <row r="293" ht="18" customHeight="1">
      <c r="A293" s="2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5"/>
    </row>
    <row r="294" ht="18" customHeight="1">
      <c r="A294" s="2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5"/>
    </row>
    <row r="295" ht="18" customHeight="1">
      <c r="A295" s="2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5"/>
    </row>
    <row r="296" ht="18" customHeight="1">
      <c r="A296" s="2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5"/>
    </row>
    <row r="297" ht="18" customHeight="1">
      <c r="A297" s="2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5"/>
    </row>
    <row r="298" ht="18" customHeight="1">
      <c r="A298" s="2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5"/>
    </row>
    <row r="299" ht="18" customHeight="1">
      <c r="A299" s="2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5"/>
    </row>
    <row r="300" ht="18" customHeight="1">
      <c r="A300" s="2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5"/>
    </row>
    <row r="301" ht="18" customHeight="1">
      <c r="A301" s="2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5"/>
    </row>
    <row r="302" ht="18" customHeight="1">
      <c r="A302" s="2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5"/>
    </row>
    <row r="303" ht="18" customHeight="1">
      <c r="A303" s="2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5"/>
    </row>
    <row r="304" ht="18" customHeight="1">
      <c r="A304" s="2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5"/>
    </row>
    <row r="305" ht="18" customHeight="1">
      <c r="A305" s="2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5"/>
    </row>
    <row r="306" ht="18" customHeight="1">
      <c r="A306" s="2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5"/>
    </row>
    <row r="307" ht="18" customHeight="1">
      <c r="A307" s="2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5"/>
    </row>
    <row r="308" ht="18" customHeight="1">
      <c r="A308" s="2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5"/>
    </row>
    <row r="309" ht="18" customHeight="1">
      <c r="A309" s="2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5"/>
    </row>
    <row r="310" ht="18" customHeight="1">
      <c r="A310" s="2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5"/>
    </row>
    <row r="311" ht="18" customHeight="1">
      <c r="A311" s="2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5"/>
    </row>
    <row r="312" ht="18" customHeight="1">
      <c r="A312" s="2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5"/>
    </row>
    <row r="313" ht="18" customHeight="1">
      <c r="A313" s="2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5"/>
    </row>
    <row r="314" ht="18" customHeight="1">
      <c r="A314" s="2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5"/>
    </row>
    <row r="315" ht="18" customHeight="1">
      <c r="A315" s="2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5"/>
    </row>
    <row r="316" ht="18" customHeight="1">
      <c r="A316" s="2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5"/>
    </row>
    <row r="317" ht="18" customHeight="1">
      <c r="A317" s="2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5"/>
    </row>
    <row r="318" ht="18" customHeight="1">
      <c r="A318" s="2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5"/>
    </row>
    <row r="319" ht="18" customHeight="1">
      <c r="A319" s="2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5"/>
    </row>
    <row r="320" ht="18" customHeight="1">
      <c r="A320" s="2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5"/>
    </row>
    <row r="321" ht="18" customHeight="1">
      <c r="A321" s="2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5"/>
    </row>
    <row r="322" ht="18" customHeight="1">
      <c r="A322" s="2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5"/>
    </row>
    <row r="323" ht="18" customHeight="1">
      <c r="A323" s="2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5"/>
    </row>
    <row r="324" ht="18" customHeight="1">
      <c r="A324" s="2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5"/>
    </row>
    <row r="325" ht="18" customHeight="1">
      <c r="A325" s="2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5"/>
    </row>
    <row r="326" ht="18" customHeight="1">
      <c r="A326" s="2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5"/>
    </row>
    <row r="327" ht="18" customHeight="1">
      <c r="A327" s="2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5"/>
    </row>
    <row r="328" ht="18" customHeight="1">
      <c r="A328" s="2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5"/>
    </row>
    <row r="329" ht="18" customHeight="1">
      <c r="A329" s="2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5"/>
    </row>
    <row r="330" ht="18" customHeight="1">
      <c r="A330" s="2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5"/>
    </row>
    <row r="331" ht="18" customHeight="1">
      <c r="A331" s="2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5"/>
    </row>
    <row r="332" ht="18" customHeight="1">
      <c r="A332" s="2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5"/>
    </row>
    <row r="333" ht="18" customHeight="1">
      <c r="A333" s="2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5"/>
    </row>
    <row r="334" ht="18" customHeight="1">
      <c r="A334" s="2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5"/>
    </row>
    <row r="335" ht="18" customHeight="1">
      <c r="A335" s="2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5"/>
    </row>
    <row r="336" ht="18" customHeight="1">
      <c r="A336" s="2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5"/>
    </row>
    <row r="337" ht="18" customHeight="1">
      <c r="A337" s="2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5"/>
    </row>
    <row r="338" ht="18" customHeight="1">
      <c r="A338" s="2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5"/>
    </row>
    <row r="339" ht="18" customHeight="1">
      <c r="A339" s="2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5"/>
    </row>
    <row r="340" ht="18" customHeight="1">
      <c r="A340" s="2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5"/>
    </row>
    <row r="341" ht="18" customHeight="1">
      <c r="A341" s="2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5"/>
    </row>
    <row r="342" ht="18" customHeight="1">
      <c r="A342" s="2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5"/>
    </row>
    <row r="343" ht="18" customHeight="1">
      <c r="A343" s="2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5"/>
    </row>
    <row r="344" ht="18" customHeight="1">
      <c r="A344" s="2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5"/>
    </row>
    <row r="345" ht="18" customHeight="1">
      <c r="A345" s="2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5"/>
    </row>
    <row r="346" ht="18" customHeight="1">
      <c r="A346" s="2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5"/>
    </row>
    <row r="347" ht="18" customHeight="1">
      <c r="A347" s="2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5"/>
    </row>
    <row r="348" ht="18" customHeight="1">
      <c r="A348" s="2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5"/>
    </row>
    <row r="349" ht="18" customHeight="1">
      <c r="A349" s="2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5"/>
    </row>
    <row r="350" ht="18" customHeight="1">
      <c r="A350" s="2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5"/>
    </row>
    <row r="351" ht="18" customHeight="1">
      <c r="A351" s="2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5"/>
    </row>
    <row r="352" ht="18" customHeight="1">
      <c r="A352" s="2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5"/>
    </row>
    <row r="353" ht="18" customHeight="1">
      <c r="A353" s="2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5"/>
    </row>
    <row r="354" ht="18" customHeight="1">
      <c r="A354" s="2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5"/>
    </row>
    <row r="355" ht="18" customHeight="1">
      <c r="A355" s="2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5"/>
    </row>
    <row r="356" ht="18" customHeight="1">
      <c r="A356" s="2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5"/>
    </row>
    <row r="357" ht="18" customHeight="1">
      <c r="A357" s="2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5"/>
    </row>
    <row r="358" ht="18" customHeight="1">
      <c r="A358" s="2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5"/>
    </row>
    <row r="359" ht="18" customHeight="1">
      <c r="A359" s="2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5"/>
    </row>
    <row r="360" ht="18" customHeight="1">
      <c r="A360" s="2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5"/>
    </row>
    <row r="361" ht="18" customHeight="1">
      <c r="A361" s="2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5"/>
    </row>
    <row r="362" ht="18" customHeight="1">
      <c r="A362" s="2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5"/>
    </row>
    <row r="363" ht="18" customHeight="1">
      <c r="A363" s="2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5"/>
    </row>
    <row r="364" ht="18" customHeight="1">
      <c r="A364" s="2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5"/>
    </row>
    <row r="365" ht="18" customHeight="1">
      <c r="A365" s="2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5"/>
    </row>
    <row r="366" ht="18" customHeight="1">
      <c r="A366" s="2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5"/>
    </row>
    <row r="367" ht="18" customHeight="1">
      <c r="A367" s="2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5"/>
    </row>
    <row r="368" ht="18" customHeight="1">
      <c r="A368" s="2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5"/>
    </row>
    <row r="369" ht="18" customHeight="1">
      <c r="A369" s="2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5"/>
    </row>
    <row r="370" ht="18" customHeight="1">
      <c r="A370" s="2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5"/>
    </row>
    <row r="371" ht="18" customHeight="1">
      <c r="A371" s="2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5"/>
    </row>
    <row r="372" ht="18" customHeight="1">
      <c r="A372" s="2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5"/>
    </row>
    <row r="373" ht="18" customHeight="1">
      <c r="A373" s="2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5"/>
    </row>
    <row r="374" ht="18" customHeight="1">
      <c r="A374" s="2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5"/>
    </row>
    <row r="375" ht="18" customHeight="1">
      <c r="A375" s="2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5"/>
    </row>
    <row r="376" ht="18" customHeight="1">
      <c r="A376" s="2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5"/>
    </row>
    <row r="377" ht="18" customHeight="1">
      <c r="A377" s="2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5"/>
    </row>
    <row r="378" ht="18" customHeight="1">
      <c r="A378" s="2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5"/>
    </row>
    <row r="379" ht="18" customHeight="1">
      <c r="A379" s="2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5"/>
    </row>
    <row r="380" ht="18" customHeight="1">
      <c r="A380" s="2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5"/>
    </row>
    <row r="381" ht="18" customHeight="1">
      <c r="A381" s="2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5"/>
    </row>
    <row r="382" ht="18" customHeight="1">
      <c r="A382" s="2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5"/>
    </row>
    <row r="383" ht="18" customHeight="1">
      <c r="A383" s="2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5"/>
    </row>
    <row r="384" ht="18" customHeight="1">
      <c r="A384" s="2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5"/>
    </row>
    <row r="385" ht="18" customHeight="1">
      <c r="A385" s="2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5"/>
    </row>
    <row r="386" ht="18" customHeight="1">
      <c r="A386" s="2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5"/>
    </row>
    <row r="387" ht="18" customHeight="1">
      <c r="A387" s="2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5"/>
    </row>
    <row r="388" ht="18" customHeight="1">
      <c r="A388" s="2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5"/>
    </row>
    <row r="389" ht="18" customHeight="1">
      <c r="A389" s="2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5"/>
    </row>
    <row r="390" ht="18" customHeight="1">
      <c r="A390" s="2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5"/>
    </row>
    <row r="391" ht="18" customHeight="1">
      <c r="A391" s="2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5"/>
    </row>
    <row r="392" ht="18" customHeight="1">
      <c r="A392" s="2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5"/>
    </row>
    <row r="393" ht="18" customHeight="1">
      <c r="A393" s="2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5"/>
    </row>
    <row r="394" ht="18" customHeight="1">
      <c r="A394" s="2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5"/>
    </row>
    <row r="395" ht="18" customHeight="1">
      <c r="A395" s="2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5"/>
    </row>
    <row r="396" ht="18" customHeight="1">
      <c r="A396" s="2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5"/>
    </row>
    <row r="397" ht="18" customHeight="1">
      <c r="A397" s="2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5"/>
    </row>
    <row r="398" ht="18" customHeight="1">
      <c r="A398" s="2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5"/>
    </row>
    <row r="399" ht="18" customHeight="1">
      <c r="A399" s="2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5"/>
    </row>
    <row r="400" ht="18" customHeight="1">
      <c r="A400" s="2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5"/>
    </row>
    <row r="401" ht="18" customHeight="1">
      <c r="A401" s="2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5"/>
    </row>
    <row r="402" ht="18" customHeight="1">
      <c r="A402" s="2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5"/>
    </row>
    <row r="403" ht="18" customHeight="1">
      <c r="A403" s="2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5"/>
    </row>
    <row r="404" ht="18" customHeight="1">
      <c r="A404" s="2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5"/>
    </row>
    <row r="405" ht="18" customHeight="1">
      <c r="A405" s="2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5"/>
    </row>
    <row r="406" ht="18" customHeight="1">
      <c r="A406" s="2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5"/>
    </row>
    <row r="407" ht="18" customHeight="1">
      <c r="A407" s="2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5"/>
    </row>
    <row r="408" ht="18" customHeight="1">
      <c r="A408" s="2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5"/>
    </row>
    <row r="409" ht="18" customHeight="1">
      <c r="A409" s="2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5"/>
    </row>
    <row r="410" ht="18" customHeight="1">
      <c r="A410" s="2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5"/>
    </row>
    <row r="411" ht="18" customHeight="1">
      <c r="A411" s="2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5"/>
    </row>
    <row r="412" ht="18" customHeight="1">
      <c r="A412" s="2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5"/>
    </row>
    <row r="413" ht="18" customHeight="1">
      <c r="A413" s="2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5"/>
    </row>
    <row r="414" ht="18" customHeight="1">
      <c r="A414" s="2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5"/>
    </row>
    <row r="415" ht="18" customHeight="1">
      <c r="A415" s="2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5"/>
    </row>
    <row r="416" ht="18" customHeight="1">
      <c r="A416" s="2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5"/>
    </row>
    <row r="417" ht="18" customHeight="1">
      <c r="A417" s="2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5"/>
    </row>
    <row r="418" ht="18" customHeight="1">
      <c r="A418" s="2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5"/>
    </row>
    <row r="419" ht="18" customHeight="1">
      <c r="A419" s="2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5"/>
    </row>
    <row r="420" ht="18" customHeight="1">
      <c r="A420" s="2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5"/>
    </row>
    <row r="421" ht="18" customHeight="1">
      <c r="A421" s="2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5"/>
    </row>
    <row r="422" ht="18" customHeight="1">
      <c r="A422" s="2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5"/>
    </row>
    <row r="423" ht="18" customHeight="1">
      <c r="A423" s="2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5"/>
    </row>
    <row r="424" ht="18" customHeight="1">
      <c r="A424" s="2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5"/>
    </row>
    <row r="425" ht="18" customHeight="1">
      <c r="A425" s="2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5"/>
    </row>
    <row r="426" ht="18" customHeight="1">
      <c r="A426" s="2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5"/>
    </row>
    <row r="427" ht="18" customHeight="1">
      <c r="A427" s="2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5"/>
    </row>
    <row r="428" ht="18" customHeight="1">
      <c r="A428" s="2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5"/>
    </row>
    <row r="429" ht="18" customHeight="1">
      <c r="A429" s="2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5"/>
    </row>
    <row r="430" ht="18" customHeight="1">
      <c r="A430" s="2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5"/>
    </row>
    <row r="431" ht="18" customHeight="1">
      <c r="A431" s="2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5"/>
    </row>
    <row r="432" ht="18" customHeight="1">
      <c r="A432" s="2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5"/>
    </row>
    <row r="433" ht="18" customHeight="1">
      <c r="A433" s="2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5"/>
    </row>
    <row r="434" ht="18" customHeight="1">
      <c r="A434" s="2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5"/>
    </row>
    <row r="435" ht="18" customHeight="1">
      <c r="A435" s="2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5"/>
    </row>
    <row r="436" ht="18" customHeight="1">
      <c r="A436" s="2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5"/>
    </row>
    <row r="437" ht="18" customHeight="1">
      <c r="A437" s="2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5"/>
    </row>
    <row r="438" ht="18" customHeight="1">
      <c r="A438" s="2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5"/>
    </row>
    <row r="439" ht="18" customHeight="1">
      <c r="A439" s="2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5"/>
    </row>
    <row r="440" ht="18" customHeight="1">
      <c r="A440" s="2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5"/>
    </row>
    <row r="441" ht="18" customHeight="1">
      <c r="A441" s="2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5"/>
    </row>
    <row r="442" ht="18" customHeight="1">
      <c r="A442" s="2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5"/>
    </row>
    <row r="443" ht="18" customHeight="1">
      <c r="A443" s="2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5"/>
    </row>
    <row r="444" ht="18" customHeight="1">
      <c r="A444" s="2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5"/>
    </row>
    <row r="445" ht="18" customHeight="1">
      <c r="A445" s="2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5"/>
    </row>
    <row r="446" ht="18" customHeight="1">
      <c r="A446" s="2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5"/>
    </row>
    <row r="447" ht="18" customHeight="1">
      <c r="A447" s="2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5"/>
    </row>
    <row r="448" ht="18" customHeight="1">
      <c r="A448" s="2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5"/>
    </row>
    <row r="449" ht="18" customHeight="1">
      <c r="A449" s="2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5"/>
    </row>
    <row r="450" ht="18" customHeight="1">
      <c r="A450" s="2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5"/>
    </row>
    <row r="451" ht="18" customHeight="1">
      <c r="A451" s="2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5"/>
    </row>
    <row r="452" ht="18" customHeight="1">
      <c r="A452" s="2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5"/>
    </row>
    <row r="453" ht="18" customHeight="1">
      <c r="A453" s="2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5"/>
    </row>
    <row r="454" ht="18" customHeight="1">
      <c r="A454" s="2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5"/>
    </row>
    <row r="455" ht="18" customHeight="1">
      <c r="A455" s="2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5"/>
    </row>
    <row r="456" ht="18" customHeight="1">
      <c r="A456" s="2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5"/>
    </row>
    <row r="457" ht="18" customHeight="1">
      <c r="A457" s="2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5"/>
    </row>
    <row r="458" ht="18" customHeight="1">
      <c r="A458" s="2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5"/>
    </row>
    <row r="459" ht="18" customHeight="1">
      <c r="A459" s="2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5"/>
    </row>
    <row r="460" ht="18" customHeight="1">
      <c r="A460" s="2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5"/>
    </row>
    <row r="461" ht="18" customHeight="1">
      <c r="A461" s="2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5"/>
    </row>
    <row r="462" ht="18" customHeight="1">
      <c r="A462" s="2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5"/>
    </row>
    <row r="463" ht="18" customHeight="1">
      <c r="A463" s="2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5"/>
    </row>
    <row r="464" ht="18" customHeight="1">
      <c r="A464" s="2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5"/>
    </row>
    <row r="465" ht="18" customHeight="1">
      <c r="A465" s="2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5"/>
    </row>
    <row r="466" ht="18" customHeight="1">
      <c r="A466" s="2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5"/>
    </row>
    <row r="467" ht="18" customHeight="1">
      <c r="A467" s="2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5"/>
    </row>
    <row r="468" ht="18" customHeight="1">
      <c r="A468" s="2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5"/>
    </row>
    <row r="469" ht="18" customHeight="1">
      <c r="A469" s="2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5"/>
    </row>
    <row r="470" ht="18" customHeight="1">
      <c r="A470" s="2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5"/>
    </row>
    <row r="471" ht="18" customHeight="1">
      <c r="A471" s="2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5"/>
    </row>
    <row r="472" ht="18" customHeight="1">
      <c r="A472" s="2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5"/>
    </row>
    <row r="473" ht="18" customHeight="1">
      <c r="A473" s="2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5"/>
    </row>
    <row r="474" ht="18" customHeight="1">
      <c r="A474" s="2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5"/>
    </row>
    <row r="475" ht="18" customHeight="1">
      <c r="A475" s="2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5"/>
    </row>
    <row r="476" ht="18" customHeight="1">
      <c r="A476" s="2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5"/>
    </row>
    <row r="477" ht="18" customHeight="1">
      <c r="A477" s="2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5"/>
    </row>
    <row r="478" ht="18" customHeight="1">
      <c r="A478" s="2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5"/>
    </row>
    <row r="479" ht="18" customHeight="1">
      <c r="A479" s="2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5"/>
    </row>
    <row r="480" ht="18" customHeight="1">
      <c r="A480" s="2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5"/>
    </row>
    <row r="481" ht="18" customHeight="1">
      <c r="A481" s="2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5"/>
    </row>
    <row r="482" ht="18" customHeight="1">
      <c r="A482" s="2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5"/>
    </row>
    <row r="483" ht="18" customHeight="1">
      <c r="A483" s="2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5"/>
    </row>
    <row r="484" ht="18" customHeight="1">
      <c r="A484" s="2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5"/>
    </row>
    <row r="485" ht="18" customHeight="1">
      <c r="A485" s="2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5"/>
    </row>
    <row r="486" ht="18" customHeight="1">
      <c r="A486" s="2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5"/>
    </row>
    <row r="487" ht="18" customHeight="1">
      <c r="A487" s="2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5"/>
    </row>
    <row r="488" ht="18" customHeight="1">
      <c r="A488" s="2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5"/>
    </row>
    <row r="489" ht="18" customHeight="1">
      <c r="A489" s="2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5"/>
    </row>
    <row r="490" ht="18" customHeight="1">
      <c r="A490" s="2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5"/>
    </row>
    <row r="491" ht="18" customHeight="1">
      <c r="A491" s="2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5"/>
    </row>
    <row r="492" ht="18" customHeight="1">
      <c r="A492" s="2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5"/>
    </row>
    <row r="493" ht="18" customHeight="1">
      <c r="A493" s="2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5"/>
    </row>
    <row r="494" ht="18" customHeight="1">
      <c r="A494" s="2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5"/>
    </row>
    <row r="495" ht="18" customHeight="1">
      <c r="A495" s="2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5"/>
    </row>
    <row r="496" ht="18" customHeight="1">
      <c r="A496" s="2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5"/>
    </row>
    <row r="497" ht="18" customHeight="1">
      <c r="A497" s="2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5"/>
    </row>
    <row r="498" ht="18" customHeight="1">
      <c r="A498" s="2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5"/>
    </row>
    <row r="499" ht="18" customHeight="1">
      <c r="A499" s="2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5"/>
    </row>
    <row r="500" ht="18" customHeight="1">
      <c r="A500" s="2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5"/>
    </row>
    <row r="501" ht="18" customHeight="1">
      <c r="A501" s="2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5"/>
    </row>
    <row r="502" ht="18" customHeight="1">
      <c r="A502" s="2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5"/>
    </row>
    <row r="503" ht="18" customHeight="1">
      <c r="A503" s="2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5"/>
    </row>
    <row r="504" ht="18" customHeight="1">
      <c r="A504" s="2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5"/>
    </row>
    <row r="505" ht="18" customHeight="1">
      <c r="A505" s="2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5"/>
    </row>
    <row r="506" ht="18" customHeight="1">
      <c r="A506" s="2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5"/>
    </row>
    <row r="507" ht="18" customHeight="1">
      <c r="A507" s="2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5"/>
    </row>
    <row r="508" ht="18" customHeight="1">
      <c r="A508" s="2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5"/>
    </row>
    <row r="509" ht="18" customHeight="1">
      <c r="A509" s="2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5"/>
    </row>
    <row r="510" ht="18" customHeight="1">
      <c r="A510" s="2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5"/>
    </row>
    <row r="511" ht="18" customHeight="1">
      <c r="A511" s="2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5"/>
    </row>
    <row r="512" ht="18" customHeight="1">
      <c r="A512" s="2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5"/>
    </row>
    <row r="513" ht="18" customHeight="1">
      <c r="A513" s="2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5"/>
    </row>
    <row r="514" ht="18" customHeight="1">
      <c r="A514" s="2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5"/>
    </row>
    <row r="515" ht="18" customHeight="1">
      <c r="A515" s="2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5"/>
    </row>
    <row r="516" ht="18" customHeight="1">
      <c r="A516" s="2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5"/>
    </row>
    <row r="517" ht="18" customHeight="1">
      <c r="A517" s="2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5"/>
    </row>
    <row r="518" ht="18" customHeight="1">
      <c r="A518" s="2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5"/>
    </row>
    <row r="519" ht="18" customHeight="1">
      <c r="A519" s="2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5"/>
    </row>
    <row r="520" ht="18" customHeight="1">
      <c r="A520" s="2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5"/>
    </row>
    <row r="521" ht="18" customHeight="1">
      <c r="A521" s="2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5"/>
    </row>
    <row r="522" ht="18" customHeight="1">
      <c r="A522" s="2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5"/>
    </row>
    <row r="523" ht="18" customHeight="1">
      <c r="A523" s="2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5"/>
    </row>
    <row r="524" ht="18" customHeight="1">
      <c r="A524" s="2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5"/>
    </row>
    <row r="525" ht="18" customHeight="1">
      <c r="A525" s="2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5"/>
    </row>
    <row r="526" ht="18" customHeight="1">
      <c r="A526" s="2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5"/>
    </row>
    <row r="527" ht="18" customHeight="1">
      <c r="A527" s="2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5"/>
    </row>
    <row r="528" ht="18" customHeight="1">
      <c r="A528" s="2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5"/>
    </row>
    <row r="529" ht="18" customHeight="1">
      <c r="A529" s="2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5"/>
    </row>
    <row r="530" ht="18" customHeight="1">
      <c r="A530" s="2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5"/>
    </row>
    <row r="531" ht="18" customHeight="1">
      <c r="A531" s="2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5"/>
    </row>
    <row r="532" ht="18" customHeight="1">
      <c r="A532" s="2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5"/>
    </row>
    <row r="533" ht="18" customHeight="1">
      <c r="A533" s="2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5"/>
    </row>
    <row r="534" ht="18" customHeight="1">
      <c r="A534" s="2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5"/>
    </row>
    <row r="535" ht="18" customHeight="1">
      <c r="A535" s="2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5"/>
    </row>
    <row r="536" ht="18" customHeight="1">
      <c r="A536" s="2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5"/>
    </row>
    <row r="537" ht="18" customHeight="1">
      <c r="A537" s="2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5"/>
    </row>
    <row r="538" ht="18" customHeight="1">
      <c r="A538" s="2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5"/>
    </row>
    <row r="539" ht="18" customHeight="1">
      <c r="A539" s="2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5"/>
    </row>
    <row r="540" ht="18" customHeight="1">
      <c r="A540" s="2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5"/>
    </row>
    <row r="541" ht="18" customHeight="1">
      <c r="A541" s="2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5"/>
    </row>
    <row r="542" ht="18" customHeight="1">
      <c r="A542" s="2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5"/>
    </row>
    <row r="543" ht="18" customHeight="1">
      <c r="A543" s="2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5"/>
    </row>
    <row r="544" ht="18" customHeight="1">
      <c r="A544" s="2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5"/>
    </row>
    <row r="545" ht="18" customHeight="1">
      <c r="A545" s="2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5"/>
    </row>
    <row r="546" ht="18" customHeight="1">
      <c r="A546" s="2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5"/>
    </row>
    <row r="547" ht="18" customHeight="1">
      <c r="A547" s="2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5"/>
    </row>
    <row r="548" ht="18" customHeight="1">
      <c r="A548" s="2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5"/>
    </row>
    <row r="549" ht="18" customHeight="1">
      <c r="A549" s="2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5"/>
    </row>
    <row r="550" ht="18" customHeight="1">
      <c r="A550" s="2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5"/>
    </row>
    <row r="551" ht="18" customHeight="1">
      <c r="A551" s="2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5"/>
    </row>
    <row r="552" ht="18" customHeight="1">
      <c r="A552" s="2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5"/>
    </row>
    <row r="553" ht="18" customHeight="1">
      <c r="A553" s="2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5"/>
    </row>
    <row r="554" ht="18" customHeight="1">
      <c r="A554" s="2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5"/>
    </row>
    <row r="555" ht="18" customHeight="1">
      <c r="A555" s="2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5"/>
    </row>
    <row r="556" ht="18" customHeight="1">
      <c r="A556" s="2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5"/>
    </row>
    <row r="557" ht="18" customHeight="1">
      <c r="A557" s="2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5"/>
    </row>
    <row r="558" ht="18" customHeight="1">
      <c r="A558" s="2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5"/>
    </row>
    <row r="559" ht="18" customHeight="1">
      <c r="A559" s="2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5"/>
    </row>
    <row r="560" ht="18" customHeight="1">
      <c r="A560" s="2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5"/>
    </row>
    <row r="561" ht="18" customHeight="1">
      <c r="A561" s="2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5"/>
    </row>
    <row r="562" ht="18" customHeight="1">
      <c r="A562" s="2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5"/>
    </row>
    <row r="563" ht="18" customHeight="1">
      <c r="A563" s="2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5"/>
    </row>
    <row r="564" ht="18" customHeight="1">
      <c r="A564" s="2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5"/>
    </row>
    <row r="565" ht="18" customHeight="1">
      <c r="A565" s="2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5"/>
    </row>
    <row r="566" ht="18" customHeight="1">
      <c r="A566" s="2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5"/>
    </row>
    <row r="567" ht="18" customHeight="1">
      <c r="A567" s="2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5"/>
    </row>
    <row r="568" ht="18" customHeight="1">
      <c r="A568" s="2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5"/>
    </row>
    <row r="569" ht="18" customHeight="1">
      <c r="A569" s="2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5"/>
    </row>
    <row r="570" ht="18" customHeight="1">
      <c r="A570" s="2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5"/>
    </row>
    <row r="571" ht="18" customHeight="1">
      <c r="A571" s="2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5"/>
    </row>
    <row r="572" ht="18" customHeight="1">
      <c r="A572" s="2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5"/>
    </row>
    <row r="573" ht="18" customHeight="1">
      <c r="A573" s="2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5"/>
    </row>
    <row r="574" ht="18" customHeight="1">
      <c r="A574" s="2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5"/>
    </row>
    <row r="575" ht="18" customHeight="1">
      <c r="A575" s="2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5"/>
    </row>
    <row r="576" ht="18" customHeight="1">
      <c r="A576" s="2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5"/>
    </row>
    <row r="577" ht="18" customHeight="1">
      <c r="A577" s="2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5"/>
    </row>
    <row r="578" ht="18" customHeight="1">
      <c r="A578" s="2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5"/>
    </row>
    <row r="579" ht="18" customHeight="1">
      <c r="A579" s="2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5"/>
    </row>
    <row r="580" ht="18" customHeight="1">
      <c r="A580" s="2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5"/>
    </row>
    <row r="581" ht="18" customHeight="1">
      <c r="A581" s="2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5"/>
    </row>
    <row r="582" ht="18" customHeight="1">
      <c r="A582" s="2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5"/>
    </row>
    <row r="583" ht="18" customHeight="1">
      <c r="A583" s="2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5"/>
    </row>
    <row r="584" ht="18" customHeight="1">
      <c r="A584" s="2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5"/>
    </row>
    <row r="585" ht="18" customHeight="1">
      <c r="A585" s="2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5"/>
    </row>
    <row r="586" ht="18" customHeight="1">
      <c r="A586" s="2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5"/>
    </row>
    <row r="587" ht="18" customHeight="1">
      <c r="A587" s="2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5"/>
    </row>
    <row r="588" ht="18" customHeight="1">
      <c r="A588" s="2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5"/>
    </row>
    <row r="589" ht="18" customHeight="1">
      <c r="A589" s="2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5"/>
    </row>
    <row r="590" ht="18" customHeight="1">
      <c r="A590" s="2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5"/>
    </row>
    <row r="591" ht="18" customHeight="1">
      <c r="A591" s="2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5"/>
    </row>
    <row r="592" ht="18" customHeight="1">
      <c r="A592" s="2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5"/>
    </row>
    <row r="593" ht="18" customHeight="1">
      <c r="A593" s="2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5"/>
    </row>
    <row r="594" ht="18" customHeight="1">
      <c r="A594" s="2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5"/>
    </row>
    <row r="595" ht="18" customHeight="1">
      <c r="A595" s="2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5"/>
    </row>
    <row r="596" ht="18" customHeight="1">
      <c r="A596" s="2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5"/>
    </row>
    <row r="597" ht="18" customHeight="1">
      <c r="A597" s="2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5"/>
    </row>
    <row r="598" ht="18" customHeight="1">
      <c r="A598" s="2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5"/>
    </row>
    <row r="599" ht="18" customHeight="1">
      <c r="A599" s="2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5"/>
    </row>
    <row r="600" ht="18" customHeight="1">
      <c r="A600" s="2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5"/>
    </row>
    <row r="601" ht="18" customHeight="1">
      <c r="A601" s="2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5"/>
    </row>
    <row r="602" ht="18" customHeight="1">
      <c r="A602" s="2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5"/>
    </row>
    <row r="603" ht="18" customHeight="1">
      <c r="A603" s="2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5"/>
    </row>
    <row r="604" ht="18" customHeight="1">
      <c r="A604" s="2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5"/>
    </row>
    <row r="605" ht="18" customHeight="1">
      <c r="A605" s="2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5"/>
    </row>
    <row r="606" ht="18" customHeight="1">
      <c r="A606" s="2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5"/>
    </row>
    <row r="607" ht="18" customHeight="1">
      <c r="A607" s="2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5"/>
    </row>
    <row r="608" ht="18" customHeight="1">
      <c r="A608" s="2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5"/>
    </row>
    <row r="609" ht="18" customHeight="1">
      <c r="A609" s="2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5"/>
    </row>
    <row r="610" ht="18" customHeight="1">
      <c r="A610" s="2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5"/>
    </row>
    <row r="611" ht="18" customHeight="1">
      <c r="A611" s="2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5"/>
    </row>
    <row r="612" ht="18" customHeight="1">
      <c r="A612" s="2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5"/>
    </row>
    <row r="613" ht="18" customHeight="1">
      <c r="A613" s="2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5"/>
    </row>
    <row r="614" ht="18" customHeight="1">
      <c r="A614" s="2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5"/>
    </row>
    <row r="615" ht="18" customHeight="1">
      <c r="A615" s="2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5"/>
    </row>
    <row r="616" ht="18" customHeight="1">
      <c r="A616" s="2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5"/>
    </row>
    <row r="617" ht="18" customHeight="1">
      <c r="A617" s="2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5"/>
    </row>
    <row r="618" ht="18" customHeight="1">
      <c r="A618" s="2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5"/>
    </row>
    <row r="619" ht="18" customHeight="1">
      <c r="A619" s="2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5"/>
    </row>
    <row r="620" ht="18" customHeight="1">
      <c r="A620" s="2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5"/>
    </row>
    <row r="621" ht="18" customHeight="1">
      <c r="A621" s="2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5"/>
    </row>
    <row r="622" ht="18" customHeight="1">
      <c r="A622" s="2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5"/>
    </row>
    <row r="623" ht="18" customHeight="1">
      <c r="A623" s="2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5"/>
    </row>
    <row r="624" ht="18" customHeight="1">
      <c r="A624" s="2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5"/>
    </row>
    <row r="625" ht="18" customHeight="1">
      <c r="A625" s="2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5"/>
    </row>
    <row r="626" ht="18" customHeight="1">
      <c r="A626" s="2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5"/>
    </row>
    <row r="627" ht="18" customHeight="1">
      <c r="A627" s="2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5"/>
    </row>
    <row r="628" ht="18" customHeight="1">
      <c r="A628" s="2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5"/>
    </row>
    <row r="629" ht="18" customHeight="1">
      <c r="A629" s="2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5"/>
    </row>
    <row r="630" ht="18" customHeight="1">
      <c r="A630" s="2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5"/>
    </row>
    <row r="631" ht="18" customHeight="1">
      <c r="A631" s="2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5"/>
    </row>
    <row r="632" ht="18" customHeight="1">
      <c r="A632" s="2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5"/>
    </row>
    <row r="633" ht="18" customHeight="1">
      <c r="A633" s="2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5"/>
    </row>
    <row r="634" ht="18" customHeight="1">
      <c r="A634" s="2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5"/>
    </row>
    <row r="635" ht="18" customHeight="1">
      <c r="A635" s="2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5"/>
    </row>
    <row r="636" ht="18" customHeight="1">
      <c r="A636" s="2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5"/>
    </row>
    <row r="637" ht="18" customHeight="1">
      <c r="A637" s="2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5"/>
    </row>
    <row r="638" ht="18" customHeight="1">
      <c r="A638" s="2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5"/>
    </row>
    <row r="639" ht="18" customHeight="1">
      <c r="A639" s="2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5"/>
    </row>
    <row r="640" ht="18" customHeight="1">
      <c r="A640" s="2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5"/>
    </row>
    <row r="641" ht="18" customHeight="1">
      <c r="A641" s="2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5"/>
    </row>
    <row r="642" ht="18" customHeight="1">
      <c r="A642" s="2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5"/>
    </row>
    <row r="643" ht="18" customHeight="1">
      <c r="A643" s="2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5"/>
    </row>
    <row r="644" ht="18" customHeight="1">
      <c r="A644" s="2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5"/>
    </row>
    <row r="645" ht="18" customHeight="1">
      <c r="A645" s="2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5"/>
    </row>
    <row r="646" ht="18" customHeight="1">
      <c r="A646" s="2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5"/>
    </row>
    <row r="647" ht="18" customHeight="1">
      <c r="A647" s="2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5"/>
    </row>
    <row r="648" ht="18" customHeight="1">
      <c r="A648" s="2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5"/>
    </row>
    <row r="649" ht="18" customHeight="1">
      <c r="A649" s="2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5"/>
    </row>
    <row r="650" ht="18" customHeight="1">
      <c r="A650" s="2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5"/>
    </row>
    <row r="651" ht="18" customHeight="1">
      <c r="A651" s="2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5"/>
    </row>
    <row r="652" ht="18" customHeight="1">
      <c r="A652" s="2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5"/>
    </row>
    <row r="653" ht="18" customHeight="1">
      <c r="A653" s="2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5"/>
    </row>
    <row r="654" ht="18" customHeight="1">
      <c r="A654" s="2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5"/>
    </row>
    <row r="655" ht="18" customHeight="1">
      <c r="A655" s="2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5"/>
    </row>
    <row r="656" ht="18" customHeight="1">
      <c r="A656" s="2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5"/>
    </row>
    <row r="657" ht="18" customHeight="1">
      <c r="A657" s="2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5"/>
    </row>
    <row r="658" ht="18" customHeight="1">
      <c r="A658" s="2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5"/>
    </row>
    <row r="659" ht="18" customHeight="1">
      <c r="A659" s="2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5"/>
    </row>
    <row r="660" ht="18" customHeight="1">
      <c r="A660" s="2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5"/>
    </row>
    <row r="661" ht="18" customHeight="1">
      <c r="A661" s="2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5"/>
    </row>
    <row r="662" ht="18" customHeight="1">
      <c r="A662" s="2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5"/>
    </row>
    <row r="663" ht="18" customHeight="1">
      <c r="A663" s="2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5"/>
    </row>
    <row r="664" ht="18" customHeight="1">
      <c r="A664" s="2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5"/>
    </row>
    <row r="665" ht="18" customHeight="1">
      <c r="A665" s="2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5"/>
    </row>
    <row r="666" ht="18" customHeight="1">
      <c r="A666" s="2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5"/>
    </row>
    <row r="667" ht="18" customHeight="1">
      <c r="A667" s="2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5"/>
    </row>
    <row r="668" ht="18" customHeight="1">
      <c r="A668" s="2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5"/>
    </row>
    <row r="669" ht="18" customHeight="1">
      <c r="A669" s="2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5"/>
    </row>
    <row r="670" ht="18" customHeight="1">
      <c r="A670" s="2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5"/>
    </row>
    <row r="671" ht="18" customHeight="1">
      <c r="A671" s="2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5"/>
    </row>
    <row r="672" ht="18" customHeight="1">
      <c r="A672" s="2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5"/>
    </row>
    <row r="673" ht="18" customHeight="1">
      <c r="A673" s="2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5"/>
    </row>
    <row r="674" ht="18" customHeight="1">
      <c r="A674" s="2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5"/>
    </row>
    <row r="675" ht="18" customHeight="1">
      <c r="A675" s="2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5"/>
    </row>
    <row r="676" ht="18" customHeight="1">
      <c r="A676" s="2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5"/>
    </row>
    <row r="677" ht="18" customHeight="1">
      <c r="A677" s="2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5"/>
    </row>
    <row r="678" ht="18" customHeight="1">
      <c r="A678" s="2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5"/>
    </row>
    <row r="679" ht="18" customHeight="1">
      <c r="A679" s="2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5"/>
    </row>
    <row r="680" ht="18" customHeight="1">
      <c r="A680" s="2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5"/>
    </row>
    <row r="681" ht="18" customHeight="1">
      <c r="A681" s="2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5"/>
    </row>
    <row r="682" ht="18" customHeight="1">
      <c r="A682" s="2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5"/>
    </row>
    <row r="683" ht="18" customHeight="1">
      <c r="A683" s="2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5"/>
    </row>
    <row r="684" ht="18" customHeight="1">
      <c r="A684" s="2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5"/>
    </row>
    <row r="685" ht="18" customHeight="1">
      <c r="A685" s="2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5"/>
    </row>
    <row r="686" ht="18" customHeight="1">
      <c r="A686" s="2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5"/>
    </row>
    <row r="687" ht="18" customHeight="1">
      <c r="A687" s="2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5"/>
    </row>
    <row r="688" ht="18" customHeight="1">
      <c r="A688" s="2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5"/>
    </row>
    <row r="689" ht="18" customHeight="1">
      <c r="A689" s="2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5"/>
    </row>
    <row r="690" ht="18" customHeight="1">
      <c r="A690" s="2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5"/>
    </row>
    <row r="691" ht="18" customHeight="1">
      <c r="A691" s="2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5"/>
    </row>
    <row r="692" ht="18" customHeight="1">
      <c r="A692" s="2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5"/>
    </row>
    <row r="693" ht="18" customHeight="1">
      <c r="A693" s="2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5"/>
    </row>
    <row r="694" ht="18" customHeight="1">
      <c r="A694" s="2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5"/>
    </row>
    <row r="695" ht="18" customHeight="1">
      <c r="A695" s="2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5"/>
    </row>
    <row r="696" ht="18" customHeight="1">
      <c r="A696" s="2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5"/>
    </row>
    <row r="697" ht="18" customHeight="1">
      <c r="A697" s="2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5"/>
    </row>
    <row r="698" ht="18" customHeight="1">
      <c r="A698" s="2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5"/>
    </row>
    <row r="699" ht="18" customHeight="1">
      <c r="A699" s="2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5"/>
    </row>
    <row r="700" ht="18" customHeight="1">
      <c r="A700" s="2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5"/>
    </row>
    <row r="701" ht="18" customHeight="1">
      <c r="A701" s="2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5"/>
    </row>
    <row r="702" ht="18" customHeight="1">
      <c r="A702" s="2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5"/>
    </row>
    <row r="703" ht="18" customHeight="1">
      <c r="A703" s="2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5"/>
    </row>
    <row r="704" ht="18" customHeight="1">
      <c r="A704" s="2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5"/>
    </row>
    <row r="705" ht="18" customHeight="1">
      <c r="A705" s="2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5"/>
    </row>
    <row r="706" ht="18" customHeight="1">
      <c r="A706" s="2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5"/>
    </row>
    <row r="707" ht="18" customHeight="1">
      <c r="A707" s="2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5"/>
    </row>
    <row r="708" ht="18" customHeight="1">
      <c r="A708" s="2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5"/>
    </row>
    <row r="709" ht="18" customHeight="1">
      <c r="A709" s="2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5"/>
    </row>
    <row r="710" ht="18" customHeight="1">
      <c r="A710" s="2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5"/>
    </row>
    <row r="711" ht="18" customHeight="1">
      <c r="A711" s="2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5"/>
    </row>
    <row r="712" ht="18" customHeight="1">
      <c r="A712" s="2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5"/>
    </row>
    <row r="713" ht="18" customHeight="1">
      <c r="A713" s="2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5"/>
    </row>
    <row r="714" ht="18" customHeight="1">
      <c r="A714" s="2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5"/>
    </row>
    <row r="715" ht="18" customHeight="1">
      <c r="A715" s="2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5"/>
    </row>
    <row r="716" ht="18" customHeight="1">
      <c r="A716" s="2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5"/>
    </row>
    <row r="717" ht="18" customHeight="1">
      <c r="A717" s="2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5"/>
    </row>
    <row r="718" ht="18" customHeight="1">
      <c r="A718" s="2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5"/>
    </row>
    <row r="719" ht="18" customHeight="1">
      <c r="A719" s="2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5"/>
    </row>
    <row r="720" ht="18" customHeight="1">
      <c r="A720" s="2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5"/>
    </row>
    <row r="721" ht="18" customHeight="1">
      <c r="A721" s="2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5"/>
    </row>
    <row r="722" ht="18" customHeight="1">
      <c r="A722" s="2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5"/>
    </row>
    <row r="723" ht="18" customHeight="1">
      <c r="A723" s="2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5"/>
    </row>
    <row r="724" ht="18" customHeight="1">
      <c r="A724" s="2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5"/>
    </row>
    <row r="725" ht="18" customHeight="1">
      <c r="A725" s="2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5"/>
    </row>
    <row r="726" ht="18" customHeight="1">
      <c r="A726" s="2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5"/>
    </row>
    <row r="727" ht="18" customHeight="1">
      <c r="A727" s="2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5"/>
    </row>
    <row r="728" ht="18" customHeight="1">
      <c r="A728" s="2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5"/>
    </row>
    <row r="729" ht="18" customHeight="1">
      <c r="A729" s="2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5"/>
    </row>
    <row r="730" ht="18" customHeight="1">
      <c r="A730" s="2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5"/>
    </row>
    <row r="731" ht="18" customHeight="1">
      <c r="A731" s="2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5"/>
    </row>
    <row r="732" ht="18" customHeight="1">
      <c r="A732" s="2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5"/>
    </row>
    <row r="733" ht="18" customHeight="1">
      <c r="A733" s="2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5"/>
    </row>
    <row r="734" ht="18" customHeight="1">
      <c r="A734" s="2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5"/>
    </row>
    <row r="735" ht="18" customHeight="1">
      <c r="A735" s="2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5"/>
    </row>
    <row r="736" ht="18" customHeight="1">
      <c r="A736" s="2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5"/>
    </row>
    <row r="737" ht="18" customHeight="1">
      <c r="A737" s="2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5"/>
    </row>
    <row r="738" ht="18" customHeight="1">
      <c r="A738" s="2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5"/>
    </row>
    <row r="739" ht="18" customHeight="1">
      <c r="A739" s="2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5"/>
    </row>
    <row r="740" ht="18" customHeight="1">
      <c r="A740" s="2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5"/>
    </row>
    <row r="741" ht="18" customHeight="1">
      <c r="A741" s="2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5"/>
    </row>
    <row r="742" ht="18" customHeight="1">
      <c r="A742" s="2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5"/>
    </row>
    <row r="743" ht="18" customHeight="1">
      <c r="A743" s="2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5"/>
    </row>
    <row r="744" ht="18" customHeight="1">
      <c r="A744" s="2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5"/>
    </row>
    <row r="745" ht="18" customHeight="1">
      <c r="A745" s="2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5"/>
    </row>
    <row r="746" ht="18" customHeight="1">
      <c r="A746" s="2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5"/>
    </row>
    <row r="747" ht="18" customHeight="1">
      <c r="A747" s="2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5"/>
    </row>
    <row r="748" ht="18" customHeight="1">
      <c r="A748" s="2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5"/>
    </row>
    <row r="749" ht="18" customHeight="1">
      <c r="A749" s="2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5"/>
    </row>
    <row r="750" ht="18" customHeight="1">
      <c r="A750" s="2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5"/>
    </row>
    <row r="751" ht="18" customHeight="1">
      <c r="A751" s="2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5"/>
    </row>
    <row r="752" ht="18" customHeight="1">
      <c r="A752" s="2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5"/>
    </row>
    <row r="753" ht="18" customHeight="1">
      <c r="A753" s="2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5"/>
    </row>
    <row r="754" ht="18" customHeight="1">
      <c r="A754" s="2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5"/>
    </row>
    <row r="755" ht="18" customHeight="1">
      <c r="A755" s="2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5"/>
    </row>
    <row r="756" ht="18" customHeight="1">
      <c r="A756" s="2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5"/>
    </row>
    <row r="757" ht="18" customHeight="1">
      <c r="A757" s="2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5"/>
    </row>
    <row r="758" ht="18" customHeight="1">
      <c r="A758" s="2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5"/>
    </row>
    <row r="759" ht="18" customHeight="1">
      <c r="A759" s="2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5"/>
    </row>
    <row r="760" ht="18" customHeight="1">
      <c r="A760" s="2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5"/>
    </row>
    <row r="761" ht="18" customHeight="1">
      <c r="A761" s="2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5"/>
    </row>
    <row r="762" ht="18" customHeight="1">
      <c r="A762" s="2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5"/>
    </row>
    <row r="763" ht="18" customHeight="1">
      <c r="A763" s="2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5"/>
    </row>
    <row r="764" ht="18" customHeight="1">
      <c r="A764" s="2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5"/>
    </row>
    <row r="765" ht="18" customHeight="1">
      <c r="A765" s="2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5"/>
    </row>
    <row r="766" ht="18" customHeight="1">
      <c r="A766" s="2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5"/>
    </row>
    <row r="767" ht="18" customHeight="1">
      <c r="A767" s="2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5"/>
    </row>
    <row r="768" ht="18" customHeight="1">
      <c r="A768" s="2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5"/>
    </row>
    <row r="769" ht="18" customHeight="1">
      <c r="A769" s="2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5"/>
    </row>
    <row r="770" ht="18" customHeight="1">
      <c r="A770" s="2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5"/>
    </row>
    <row r="771" ht="18" customHeight="1">
      <c r="A771" s="2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5"/>
    </row>
    <row r="772" ht="18" customHeight="1">
      <c r="A772" s="2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5"/>
    </row>
    <row r="773" ht="18" customHeight="1">
      <c r="A773" s="2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5"/>
    </row>
    <row r="774" ht="18" customHeight="1">
      <c r="A774" s="2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5"/>
    </row>
    <row r="775" ht="18" customHeight="1">
      <c r="A775" s="2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5"/>
    </row>
    <row r="776" ht="18" customHeight="1">
      <c r="A776" s="2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5"/>
    </row>
    <row r="777" ht="18" customHeight="1">
      <c r="A777" s="2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5"/>
    </row>
    <row r="778" ht="18" customHeight="1">
      <c r="A778" s="2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5"/>
    </row>
    <row r="779" ht="18" customHeight="1">
      <c r="A779" s="2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5"/>
    </row>
    <row r="780" ht="18" customHeight="1">
      <c r="A780" s="2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5"/>
    </row>
    <row r="781" ht="18" customHeight="1">
      <c r="A781" s="2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5"/>
    </row>
    <row r="782" ht="18" customHeight="1">
      <c r="A782" s="2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5"/>
    </row>
    <row r="783" ht="18" customHeight="1">
      <c r="A783" s="2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5"/>
    </row>
    <row r="784" ht="18" customHeight="1">
      <c r="A784" s="2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5"/>
    </row>
    <row r="785" ht="18" customHeight="1">
      <c r="A785" s="2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5"/>
    </row>
    <row r="786" ht="18" customHeight="1">
      <c r="A786" s="2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5"/>
    </row>
    <row r="787" ht="18" customHeight="1">
      <c r="A787" s="2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5"/>
    </row>
    <row r="788" ht="18" customHeight="1">
      <c r="A788" s="2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5"/>
    </row>
    <row r="789" ht="18" customHeight="1">
      <c r="A789" s="2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5"/>
    </row>
    <row r="790" ht="18" customHeight="1">
      <c r="A790" s="2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5"/>
    </row>
    <row r="791" ht="18" customHeight="1">
      <c r="A791" s="2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5"/>
    </row>
    <row r="792" ht="18" customHeight="1">
      <c r="A792" s="2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5"/>
    </row>
    <row r="793" ht="18" customHeight="1">
      <c r="A793" s="2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5"/>
    </row>
    <row r="794" ht="18" customHeight="1">
      <c r="A794" s="2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5"/>
    </row>
    <row r="795" ht="18" customHeight="1">
      <c r="A795" s="2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5"/>
    </row>
    <row r="796" ht="18" customHeight="1">
      <c r="A796" s="2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5"/>
    </row>
    <row r="797" ht="18" customHeight="1">
      <c r="A797" s="2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5"/>
    </row>
    <row r="798" ht="18" customHeight="1">
      <c r="A798" s="2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5"/>
    </row>
    <row r="799" ht="18" customHeight="1">
      <c r="A799" s="2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5"/>
    </row>
    <row r="800" ht="18" customHeight="1">
      <c r="A800" s="2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5"/>
    </row>
    <row r="801" ht="18" customHeight="1">
      <c r="A801" s="2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5"/>
    </row>
    <row r="802" ht="18" customHeight="1">
      <c r="A802" s="2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5"/>
    </row>
    <row r="803" ht="18" customHeight="1">
      <c r="A803" s="2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5"/>
    </row>
    <row r="804" ht="18" customHeight="1">
      <c r="A804" s="2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5"/>
    </row>
    <row r="805" ht="18" customHeight="1">
      <c r="A805" s="2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5"/>
    </row>
    <row r="806" ht="18" customHeight="1">
      <c r="A806" s="2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5"/>
    </row>
    <row r="807" ht="18" customHeight="1">
      <c r="A807" s="2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5"/>
    </row>
    <row r="808" ht="18" customHeight="1">
      <c r="A808" s="2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5"/>
    </row>
    <row r="809" ht="18" customHeight="1">
      <c r="A809" s="2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5"/>
    </row>
    <row r="810" ht="18" customHeight="1">
      <c r="A810" s="2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5"/>
    </row>
    <row r="811" ht="18" customHeight="1">
      <c r="A811" s="2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5"/>
    </row>
    <row r="812" ht="18" customHeight="1">
      <c r="A812" s="2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5"/>
    </row>
    <row r="813" ht="18" customHeight="1">
      <c r="A813" s="2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5"/>
    </row>
    <row r="814" ht="18" customHeight="1">
      <c r="A814" s="2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5"/>
    </row>
    <row r="815" ht="18" customHeight="1">
      <c r="A815" s="2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5"/>
    </row>
    <row r="816" ht="18" customHeight="1">
      <c r="A816" s="2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5"/>
    </row>
    <row r="817" ht="18" customHeight="1">
      <c r="A817" s="2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5"/>
    </row>
    <row r="818" ht="18" customHeight="1">
      <c r="A818" s="2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5"/>
    </row>
    <row r="819" ht="18" customHeight="1">
      <c r="A819" s="2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5"/>
    </row>
    <row r="820" ht="18" customHeight="1">
      <c r="A820" s="2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5"/>
    </row>
    <row r="821" ht="18" customHeight="1">
      <c r="A821" s="2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5"/>
    </row>
    <row r="822" ht="18" customHeight="1">
      <c r="A822" s="2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5"/>
    </row>
    <row r="823" ht="18" customHeight="1">
      <c r="A823" s="2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5"/>
    </row>
    <row r="824" ht="18" customHeight="1">
      <c r="A824" s="2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5"/>
    </row>
    <row r="825" ht="18" customHeight="1">
      <c r="A825" s="2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5"/>
    </row>
    <row r="826" ht="18" customHeight="1">
      <c r="A826" s="2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5"/>
    </row>
    <row r="827" ht="18" customHeight="1">
      <c r="A827" s="2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5"/>
    </row>
    <row r="828" ht="18" customHeight="1">
      <c r="A828" s="2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5"/>
    </row>
    <row r="829" ht="18" customHeight="1">
      <c r="A829" s="2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5"/>
    </row>
    <row r="830" ht="18" customHeight="1">
      <c r="A830" s="2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5"/>
    </row>
    <row r="831" ht="18" customHeight="1">
      <c r="A831" s="2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5"/>
    </row>
    <row r="832" ht="18" customHeight="1">
      <c r="A832" s="2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5"/>
    </row>
    <row r="833" ht="18" customHeight="1">
      <c r="A833" s="2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5"/>
    </row>
    <row r="834" ht="18" customHeight="1">
      <c r="A834" s="2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5"/>
    </row>
    <row r="835" ht="18" customHeight="1">
      <c r="A835" s="2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5"/>
    </row>
    <row r="836" ht="18" customHeight="1">
      <c r="A836" s="2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5"/>
    </row>
    <row r="837" ht="18" customHeight="1">
      <c r="A837" s="2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5"/>
    </row>
    <row r="838" ht="18" customHeight="1">
      <c r="A838" s="2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5"/>
    </row>
    <row r="839" ht="18" customHeight="1">
      <c r="A839" s="2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5"/>
    </row>
    <row r="840" ht="18" customHeight="1">
      <c r="A840" s="2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5"/>
    </row>
    <row r="841" ht="18" customHeight="1">
      <c r="A841" s="2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5"/>
    </row>
    <row r="842" ht="18" customHeight="1">
      <c r="A842" s="2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5"/>
    </row>
    <row r="843" ht="18" customHeight="1">
      <c r="A843" s="2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5"/>
    </row>
    <row r="844" ht="18" customHeight="1">
      <c r="A844" s="2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5"/>
    </row>
    <row r="845" ht="18" customHeight="1">
      <c r="A845" s="2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5"/>
    </row>
    <row r="846" ht="18" customHeight="1">
      <c r="A846" s="2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5"/>
    </row>
    <row r="847" ht="18" customHeight="1">
      <c r="A847" s="2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5"/>
    </row>
    <row r="848" ht="18" customHeight="1">
      <c r="A848" s="2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5"/>
    </row>
    <row r="849" ht="18" customHeight="1">
      <c r="A849" s="2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5"/>
    </row>
    <row r="850" ht="18" customHeight="1">
      <c r="A850" s="2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5"/>
    </row>
    <row r="851" ht="18" customHeight="1">
      <c r="A851" s="2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5"/>
    </row>
    <row r="852" ht="18" customHeight="1">
      <c r="A852" s="2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5"/>
    </row>
    <row r="853" ht="18" customHeight="1">
      <c r="A853" s="2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5"/>
    </row>
    <row r="854" ht="18" customHeight="1">
      <c r="A854" s="2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5"/>
    </row>
    <row r="855" ht="18" customHeight="1">
      <c r="A855" s="2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5"/>
    </row>
    <row r="856" ht="18" customHeight="1">
      <c r="A856" s="2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5"/>
    </row>
    <row r="857" ht="18" customHeight="1">
      <c r="A857" s="2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5"/>
    </row>
    <row r="858" ht="18" customHeight="1">
      <c r="A858" s="2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5"/>
    </row>
    <row r="859" ht="18" customHeight="1">
      <c r="A859" s="2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5"/>
    </row>
    <row r="860" ht="18" customHeight="1">
      <c r="A860" s="2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5"/>
    </row>
    <row r="861" ht="18" customHeight="1">
      <c r="A861" s="2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5"/>
    </row>
    <row r="862" ht="18" customHeight="1">
      <c r="A862" s="2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5"/>
    </row>
    <row r="863" ht="18" customHeight="1">
      <c r="A863" s="2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5"/>
    </row>
    <row r="864" ht="18" customHeight="1">
      <c r="A864" s="2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5"/>
    </row>
    <row r="865" ht="18" customHeight="1">
      <c r="A865" s="2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5"/>
    </row>
    <row r="866" ht="18" customHeight="1">
      <c r="A866" s="2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5"/>
    </row>
    <row r="867" ht="18" customHeight="1">
      <c r="A867" s="2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5"/>
    </row>
    <row r="868" ht="18" customHeight="1">
      <c r="A868" s="2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5"/>
    </row>
    <row r="869" ht="18" customHeight="1">
      <c r="A869" s="2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5"/>
    </row>
    <row r="870" ht="18" customHeight="1">
      <c r="A870" s="2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5"/>
    </row>
    <row r="871" ht="18" customHeight="1">
      <c r="A871" s="2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5"/>
    </row>
    <row r="872" ht="18" customHeight="1">
      <c r="A872" s="2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5"/>
    </row>
    <row r="873" ht="18" customHeight="1">
      <c r="A873" s="2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5"/>
    </row>
    <row r="874" ht="18" customHeight="1">
      <c r="A874" s="2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5"/>
    </row>
    <row r="875" ht="18" customHeight="1">
      <c r="A875" s="2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5"/>
    </row>
    <row r="876" ht="18" customHeight="1">
      <c r="A876" s="2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5"/>
    </row>
    <row r="877" ht="18" customHeight="1">
      <c r="A877" s="2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5"/>
    </row>
    <row r="878" ht="18" customHeight="1">
      <c r="A878" s="2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5"/>
    </row>
    <row r="879" ht="18" customHeight="1">
      <c r="A879" s="2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5"/>
    </row>
    <row r="880" ht="18" customHeight="1">
      <c r="A880" s="2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5"/>
    </row>
    <row r="881" ht="18" customHeight="1">
      <c r="A881" s="2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5"/>
    </row>
    <row r="882" ht="18" customHeight="1">
      <c r="A882" s="2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5"/>
    </row>
    <row r="883" ht="18" customHeight="1">
      <c r="A883" s="2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5"/>
    </row>
    <row r="884" ht="18" customHeight="1">
      <c r="A884" s="2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5"/>
    </row>
    <row r="885" ht="18" customHeight="1">
      <c r="A885" s="2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5"/>
    </row>
    <row r="886" ht="18" customHeight="1">
      <c r="A886" s="2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5"/>
    </row>
    <row r="887" ht="18" customHeight="1">
      <c r="A887" s="2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5"/>
    </row>
    <row r="888" ht="18" customHeight="1">
      <c r="A888" s="2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5"/>
    </row>
    <row r="889" ht="18" customHeight="1">
      <c r="A889" s="2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5"/>
    </row>
    <row r="890" ht="18" customHeight="1">
      <c r="A890" s="2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5"/>
    </row>
    <row r="891" ht="18" customHeight="1">
      <c r="A891" s="2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5"/>
    </row>
    <row r="892" ht="18" customHeight="1">
      <c r="A892" s="2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5"/>
    </row>
    <row r="893" ht="18" customHeight="1">
      <c r="A893" s="2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5"/>
    </row>
    <row r="894" ht="18" customHeight="1">
      <c r="A894" s="2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5"/>
    </row>
    <row r="895" ht="18" customHeight="1">
      <c r="A895" s="2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5"/>
    </row>
    <row r="896" ht="18" customHeight="1">
      <c r="A896" s="24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6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